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GG\Desktop\"/>
    </mc:Choice>
  </mc:AlternateContent>
  <xr:revisionPtr revIDLastSave="0" documentId="8_{0DA1D9C1-3F74-4F40-B6B7-C654D7C3ABE1}" xr6:coauthVersionLast="45" xr6:coauthVersionMax="45" xr10:uidLastSave="{00000000-0000-0000-0000-000000000000}"/>
  <bookViews>
    <workbookView xWindow="-110" yWindow="-110" windowWidth="19420" windowHeight="10420" activeTab="1" xr2:uid="{00000000-000D-0000-FFFF-FFFF00000000}"/>
  </bookViews>
  <sheets>
    <sheet name="INFORME_ACTS" sheetId="1" r:id="rId1"/>
    <sheet name="i2C" sheetId="2" r:id="rId2"/>
    <sheet name="Hoja1" sheetId="3" r:id="rId3"/>
    <sheet name="Hoja2" sheetId="4" r:id="rId4"/>
  </sheets>
  <definedNames>
    <definedName name="_xlnm._FilterDatabase" localSheetId="1" hidden="1">i2C!$A$2:$C$168</definedName>
  </definedNames>
  <calcPr calcId="181029"/>
</workbook>
</file>

<file path=xl/calcChain.xml><?xml version="1.0" encoding="utf-8"?>
<calcChain xmlns="http://schemas.openxmlformats.org/spreadsheetml/2006/main">
  <c r="P11" i="3" l="1"/>
  <c r="P10" i="3"/>
  <c r="P34" i="3"/>
  <c r="P4" i="3"/>
  <c r="W11" i="4"/>
  <c r="V11" i="4"/>
  <c r="L23" i="4"/>
  <c r="K23" i="4"/>
  <c r="A2" i="2" l="1"/>
</calcChain>
</file>

<file path=xl/sharedStrings.xml><?xml version="1.0" encoding="utf-8"?>
<sst xmlns="http://schemas.openxmlformats.org/spreadsheetml/2006/main" count="319" uniqueCount="142">
  <si>
    <t>INFORME DE ACTIVIDADES</t>
  </si>
  <si>
    <t>Instrucciones:</t>
  </si>
  <si>
    <t>Oraciones Concretas</t>
  </si>
  <si>
    <t>Evitar actividades que son parte de la gestión y funcionamiento de la dependencia</t>
  </si>
  <si>
    <t>Anexar aparte algunas fotografías en JPG de las actividades</t>
  </si>
  <si>
    <t>Las actividades deben ser del 15 de Agosto 2019 al 31 de julio 2020</t>
  </si>
  <si>
    <t>En caso de que las actividades del informe pasado hayan tenido corte antes del 15 de agosto, retomar la fecha del informe anterior</t>
  </si>
  <si>
    <t>Llenar el formato en la pestaña correspondiente a su dirección</t>
  </si>
  <si>
    <t>Actividades del 15 de Agosto  2019 al 31 de julio 2020</t>
  </si>
  <si>
    <t>Eje</t>
  </si>
  <si>
    <t>Economía, Innovación, Desarrollo Sustentable y Equilibrio Regional</t>
  </si>
  <si>
    <t>Descripción en 1 Párrafo</t>
  </si>
  <si>
    <t>PED</t>
  </si>
  <si>
    <t>Incrementar la competitividad y productividad de las empresas y del sector productivo en el estado mediante procesos de innovación e integración de tecnología avanzada</t>
  </si>
  <si>
    <t>I2C</t>
  </si>
  <si>
    <t>Edición de la revista digital.</t>
  </si>
  <si>
    <t>Personas atendidas en el proyecto Innova en tu Colonia.</t>
  </si>
  <si>
    <t>Asistentes atendidos en las JNCYT</t>
  </si>
  <si>
    <t>Proyectos registrados de la feria de ciencias e ingenierías</t>
  </si>
  <si>
    <t>Asistentes atendidos en la FICA.</t>
  </si>
  <si>
    <t>Avance de edición de la revista.</t>
  </si>
  <si>
    <t>Actividades realizadas en proyecto innova en tu colonia</t>
  </si>
  <si>
    <t>Instituciones educativas y otros participantes organizadores</t>
  </si>
  <si>
    <t>Actividades realizadas en las JNCYT</t>
  </si>
  <si>
    <t>Instituciones educativas participantes en la JNCTY</t>
  </si>
  <si>
    <t>Proyectos inscritos de la feria de ciencias e ingenierías</t>
  </si>
  <si>
    <t>Proyectos participantes en la feria de innovación tecnológica</t>
  </si>
  <si>
    <t>Proyectos inscritos en la feria de innovación tecnológica</t>
  </si>
  <si>
    <t>Actividades realizadas en feria Infantil y Juvenil de ciencia y artes</t>
  </si>
  <si>
    <t>Iinstituciones educativas participantes en feria Infantil y Juvenil de ciencia y artes</t>
  </si>
  <si>
    <t>Proyectos de investigación y el fortalecimiento de los recursos humanos apoyados</t>
  </si>
  <si>
    <t>Convocatorias publicadas para el otorgamiento de becas</t>
  </si>
  <si>
    <t>Proyectos apoyados de chihuahua Innova</t>
  </si>
  <si>
    <t>Proyectos apoyados del Programa Estratégico Nacional de Tecnología e Innovación abierta "PENTA"</t>
  </si>
  <si>
    <t>Proyectos apoyados del fondo estatal para la innovación</t>
  </si>
  <si>
    <t>Becas al extrajero otorgadas</t>
  </si>
  <si>
    <t>Becas de Jovenes, Maestros y doctores a la Industria otorgadas</t>
  </si>
  <si>
    <t>Proyectos participantes de Chihuahua Innova</t>
  </si>
  <si>
    <t>Convocatorias de Chihuahua Innova publicadas</t>
  </si>
  <si>
    <t>Proyectos del PENTA participantes</t>
  </si>
  <si>
    <t>Convocatorias del PENTA publicadas</t>
  </si>
  <si>
    <t>Proyectos participantes en el programa del Fondo Estatal para la Innovación</t>
  </si>
  <si>
    <t>Número de convocatorias publicadas del Fondo Estatal para la Innovación</t>
  </si>
  <si>
    <t>Actividades científicas y tecnológicas realizadas</t>
  </si>
  <si>
    <t>Ganadores en el año del premio estatal de la ciencia</t>
  </si>
  <si>
    <t>Número de participantes en talleres de la cultura de la propiedad Intelectual</t>
  </si>
  <si>
    <t>Costo-beneficio de la operación del Sistema Estatal de Investigadores.</t>
  </si>
  <si>
    <t>Participantes inscritos en la convocatoria del premio estatal de la ciencia</t>
  </si>
  <si>
    <t>Número de talleres realizados de propiedad intelectual</t>
  </si>
  <si>
    <t>Sep</t>
  </si>
  <si>
    <t>Nov</t>
  </si>
  <si>
    <t>Oct</t>
  </si>
  <si>
    <t>Dic</t>
  </si>
  <si>
    <t>Ene</t>
  </si>
  <si>
    <t>Feb</t>
  </si>
  <si>
    <t>Mar</t>
  </si>
  <si>
    <t>Abr</t>
  </si>
  <si>
    <t>May</t>
  </si>
  <si>
    <t>Jun</t>
  </si>
  <si>
    <t>Jul</t>
  </si>
  <si>
    <t>Se encuentra en tramites con INDAUTOR, el 22 de noviembre se autorizó usar el nuevo nombre de Raké</t>
  </si>
  <si>
    <t>Convocatoria cancelada por CONACYT</t>
  </si>
  <si>
    <t>Evento realizado en el mes de abril 2019, evento a realizarse en abril 2020 se canceló debido a contingencia sanitaria</t>
  </si>
  <si>
    <t>Evento realizado en el mes de mayo 2019, evento a realizarse en mayo 2020 se canceló debido a contingencia sanitaria</t>
  </si>
  <si>
    <t xml:space="preserve">Se llevó a cabo los dias 14 y 15 de noviembre en su segunda edición </t>
  </si>
  <si>
    <t xml:space="preserve">Se encuentra en espera de Publicacion de Convocatoria </t>
  </si>
  <si>
    <t>INNOVA EN TU COLONIA</t>
  </si>
  <si>
    <t>DOMO EDUCATIVO</t>
  </si>
  <si>
    <t>Promoción</t>
  </si>
  <si>
    <t>Comunidad en General</t>
  </si>
  <si>
    <t>DIF</t>
  </si>
  <si>
    <t>Guerrero</t>
  </si>
  <si>
    <t>Albergue en Miñaca</t>
  </si>
  <si>
    <t>La Junta</t>
  </si>
  <si>
    <t>Albergue en la Junta</t>
  </si>
  <si>
    <t>Buenaventura</t>
  </si>
  <si>
    <t>Albergue en Benito Juárez</t>
  </si>
  <si>
    <t>Delicias</t>
  </si>
  <si>
    <t>Los Álamos</t>
  </si>
  <si>
    <t>Rosales</t>
  </si>
  <si>
    <t>Saucillo</t>
  </si>
  <si>
    <t>Camargo</t>
  </si>
  <si>
    <t>Rancho San Ramón</t>
  </si>
  <si>
    <t>Jiménez</t>
  </si>
  <si>
    <t>López</t>
  </si>
  <si>
    <t>Salaices</t>
  </si>
  <si>
    <t>Ojinaga</t>
  </si>
  <si>
    <t>El Oasis</t>
  </si>
  <si>
    <t>Primaria</t>
  </si>
  <si>
    <t>DIF (PRESTAMO DE EQUIPO)</t>
  </si>
  <si>
    <t>Chihuahua</t>
  </si>
  <si>
    <t>Ley de asentamientos humanos</t>
  </si>
  <si>
    <t>DIF(PRESTAMO DE EQUIPO)</t>
  </si>
  <si>
    <t>Carla Herrera</t>
  </si>
  <si>
    <t>Aquiles Serdan</t>
  </si>
  <si>
    <t>Elisa Griesen</t>
  </si>
  <si>
    <t>Casas Grandes</t>
  </si>
  <si>
    <t>Ejido Graciano Sánchez</t>
  </si>
  <si>
    <t>Nuevo Casas Grandes</t>
  </si>
  <si>
    <t>Ejido Hidalgo</t>
  </si>
  <si>
    <t>ICHICULT Y UACH</t>
  </si>
  <si>
    <t>CENTRO DE CONVENCIONES</t>
  </si>
  <si>
    <t>p</t>
  </si>
  <si>
    <t>c</t>
  </si>
  <si>
    <t>ft</t>
  </si>
  <si>
    <t>ff</t>
  </si>
  <si>
    <t>DOMO ITINIRENTE</t>
  </si>
  <si>
    <t>Preescolar</t>
  </si>
  <si>
    <t>IByCENECH</t>
  </si>
  <si>
    <t>EXPLANADA IByCENECH</t>
  </si>
  <si>
    <t>CETIS 86</t>
  </si>
  <si>
    <t xml:space="preserve">PUBLICACIÓN DE LA CONVOCATORIA EL 27 DE FEBRERO CONVOCATORIA EN CURSO            </t>
  </si>
  <si>
    <t xml:space="preserve">Actualmente se encuentra la plataforma accesible por medio de la web www.i2c.com.mx se está en promoción para que se lleve el registro. </t>
  </si>
  <si>
    <t>Convocatoria becas CONACYT-regional noreste 2020, publicada el 2 de febrero, convocatoria cierra el 10 de Julio. Los resultados se publicarán el 21 de agosto</t>
  </si>
  <si>
    <t xml:space="preserve">Se encuentra en espera de publicación de convocatoria </t>
  </si>
  <si>
    <t>Mediante la realización de eventos en diferentes instituciones se han atendido 12693</t>
  </si>
  <si>
    <t>El evento 2019 se llevo acabo del 23-25  de Sep en su fase estatal con 60 registrados, se reconocieron a los primeros 5 lugares y su fase nacional el SE PUBLICÓ LA CONVOCATORIA EL 9 DE MARZO EN REGISTRO DE PARTICIPANTES CONVOCATORIA EN CURSO</t>
  </si>
  <si>
    <t>Se llevó a cabo los dias 14 y 15 de noviembre en su segunda edición, apoyando 10 proyectos</t>
  </si>
  <si>
    <t>Las actividades realizadas durante innova en tu colonia 28, en los municipios de Chihuahua, Juárez, Camargo, Guerrero, Buenaventura, Delicias, Rosales, Saucillo, Jiménez, Ojinaga, López, La Junta, Casas Grandes, Nuevo Casas Grandes, Aquiles Serdán y Allende.</t>
  </si>
  <si>
    <t>Mediante la actividad de futuros científicos en conjunto con la UACJ, se atendió a un total de 3484 niños de nivel básico de las comunidades vulnerables de Juárez.</t>
  </si>
  <si>
    <t>20 actividades realizadas en el programa de futuros científicos.</t>
  </si>
  <si>
    <t>3 instituciones educativas participantes.</t>
  </si>
  <si>
    <t>El evento en su fase nacional se llevo a cabo en el mes de noviembre en Oaxaca, representando a Chihuahua se llevaron 3 equipos, obteniendo 1er. Lugar Área Biología y Química con el proyecto Nanoácido
Antifúngico, de la escuela Tecnológico de Monterrey Campus Chihuahua, y un  2do. Lugar Área Físico-Matemáticas y Ciencias de la Tierra con el proyecto Agropolimex, de la escuela Cbtis 114 Cd. Juárez.</t>
  </si>
  <si>
    <t>El evento 2019 se llevó acabo del 23-25 de Sep en su fase estatal con 60 registrados, se reconocieron a los primeros 5 lugares. Se publicó la convocatoria 2020, el 9 de marzo en registro de participantes convocatoria en curso.</t>
  </si>
  <si>
    <t>Evento  pospuesto debido a la contingencia sanitaria.</t>
  </si>
  <si>
    <t>Asistentes atendidos en la FIJAC.</t>
  </si>
  <si>
    <t>Convocatoria becas CONACYT-regional noreste 2020, publicada el 2 de febrero, convocatoria cierra el 10 de Julio. Los resultados se publicarán el 21 de agosto, de momento se tiene registro de 50 participantes en el estado.</t>
  </si>
  <si>
    <t>Actualmente se encuentran se encuentra en curso la convotoria con 52 proyectos registrados, debido a la contigencia sanitaria se pospone la primera edición del programa.</t>
  </si>
  <si>
    <t>Convocatoria Chihuahua Innova publicada el 10 de febrero, Convocatoria Reto COVID-19 publicada el 19 abril.</t>
  </si>
  <si>
    <t>Se encuentra en espera de publicación de convocatoria (preguntar Edgar)</t>
  </si>
  <si>
    <t>Se apoyaran 18 proyectos en el trancurso del año, hasta el momento se han apoyado a EPEX, Mujeres STEM, Talleres para docentes, Talleres de robótica, Coordinación Técnica CIA y CIMYT, Chihuahua Innova, Innova en tu Colonia.</t>
  </si>
  <si>
    <t>Convocatoria para proyectos de investigación y fortalecimiento a laboratorios, EPEX, China Campus Network, Seminario Mujeres STEM, Talleres para docentes, Start weekend, Disruptive challenge , Ideacon, Hackaton, Talent Land, INC. Monterrey, Robot Challenge, MOU apoyo a emprendedores, Talleres de robótica, CIA y CIMYT, Chihuahua Innova e Innova en tu Colonia.</t>
  </si>
  <si>
    <t xml:space="preserve">Actualmente se encuentra la plataforma accesible por medio de la página web www.i2c.com.mx, se esta trabajando en una convocatoria de registro. </t>
  </si>
  <si>
    <t>Los talleres realizados hasta el momento con 6 en Chihuahua, Juarez, Delicias, Parral y Nuevo Casas Grandes.</t>
  </si>
  <si>
    <t>Publicación de la convocatoria el 27 de febrero convocatoria en curso.</t>
  </si>
  <si>
    <t>Los ganadores seran publicados en Noviembre.</t>
  </si>
  <si>
    <t>Los participantes en los talleres realizados son 192.</t>
  </si>
  <si>
    <t>Convocatoria realizada el 31 de Enero.</t>
  </si>
  <si>
    <t>Convocatoria cancelada por CONACYT.</t>
  </si>
  <si>
    <t>4 grandes ejes, 24 actividades.</t>
  </si>
  <si>
    <t>EPEX, Mujeres STEM, Fordecyt Doctores</t>
  </si>
  <si>
    <t>53 instituciones colaboradoras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</si>
</sst>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48"/>
      <color theme="0"/>
      <name val="Calibri"/>
      <family val="2"/>
      <scheme val="minor"/>
    </font>
    <font>
      <sz val="11"/>
      <color theme="1"/>
      <name val="Calibri"/>
      <family val="2"/>
    </font>
    <font>
      <sz val="10"/>
      <color theme="1"/>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8"/>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rgb="FFCCCCCC"/>
      </left>
      <right style="medium">
        <color rgb="FFCCCCCC"/>
      </right>
      <top style="thick">
        <color rgb="FF000000"/>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vertical="center"/>
    </xf>
    <xf numFmtId="0" fontId="0" fillId="4" borderId="1" xfId="0" applyFill="1" applyBorder="1" applyAlignment="1">
      <alignment horizontal="left" vertical="center" wrapText="1"/>
    </xf>
    <xf numFmtId="0" fontId="4" fillId="5" borderId="0" xfId="0" applyFont="1" applyFill="1"/>
    <xf numFmtId="0" fontId="1" fillId="5" borderId="0" xfId="0" applyFont="1" applyFill="1"/>
    <xf numFmtId="0" fontId="3" fillId="6" borderId="0" xfId="0" applyFont="1" applyFill="1"/>
    <xf numFmtId="0" fontId="0" fillId="6" borderId="0" xfId="0" applyFill="1"/>
    <xf numFmtId="17" fontId="0" fillId="0" borderId="0" xfId="0" applyNumberFormat="1"/>
    <xf numFmtId="0" fontId="0" fillId="0" borderId="0" xfId="0" applyAlignment="1">
      <alignment vertical="center"/>
    </xf>
    <xf numFmtId="0" fontId="5" fillId="0" borderId="5" xfId="0" applyFont="1" applyBorder="1" applyAlignment="1">
      <alignment wrapText="1"/>
    </xf>
    <xf numFmtId="0" fontId="5" fillId="0" borderId="6" xfId="0" applyFont="1" applyBorder="1" applyAlignment="1">
      <alignment horizontal="right" wrapText="1"/>
    </xf>
    <xf numFmtId="0" fontId="5" fillId="0" borderId="7" xfId="0" applyFont="1" applyBorder="1" applyAlignment="1">
      <alignment wrapText="1"/>
    </xf>
    <xf numFmtId="0" fontId="5" fillId="0" borderId="7" xfId="0" applyFont="1" applyBorder="1" applyAlignment="1">
      <alignment horizontal="right" wrapText="1"/>
    </xf>
    <xf numFmtId="0" fontId="6" fillId="0" borderId="7" xfId="0" applyFont="1" applyBorder="1" applyAlignment="1">
      <alignment wrapText="1"/>
    </xf>
    <xf numFmtId="0" fontId="0" fillId="4" borderId="1" xfId="0" applyFont="1" applyFill="1" applyBorder="1" applyAlignment="1">
      <alignment horizontal="left" vertical="center" wrapText="1"/>
    </xf>
    <xf numFmtId="0" fontId="0" fillId="4" borderId="1" xfId="0" applyFill="1" applyBorder="1"/>
    <xf numFmtId="0" fontId="0" fillId="4" borderId="8" xfId="0" applyFill="1" applyBorder="1" applyAlignment="1">
      <alignment vertical="center" wrapText="1"/>
    </xf>
    <xf numFmtId="0" fontId="0" fillId="4" borderId="1" xfId="0" applyFill="1" applyBorder="1" applyAlignment="1">
      <alignment vertical="center" wrapText="1"/>
    </xf>
    <xf numFmtId="0" fontId="3" fillId="4" borderId="1" xfId="0" applyFont="1" applyFill="1" applyBorder="1" applyAlignment="1">
      <alignment horizontal="center" vertical="center" wrapText="1"/>
    </xf>
    <xf numFmtId="0" fontId="0" fillId="0" borderId="2" xfId="0" applyBorder="1"/>
    <xf numFmtId="0" fontId="0" fillId="0" borderId="3" xfId="0" applyBorder="1"/>
    <xf numFmtId="0" fontId="0" fillId="0" borderId="0" xfId="0" applyAlignment="1">
      <alignment horizontal="center"/>
    </xf>
    <xf numFmtId="0" fontId="0" fillId="0" borderId="4" xfId="0" applyBorder="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2c.com.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0"/>
  <sheetViews>
    <sheetView workbookViewId="0">
      <selection activeCell="A5" sqref="A5"/>
    </sheetView>
  </sheetViews>
  <sheetFormatPr baseColWidth="10" defaultRowHeight="14.5" x14ac:dyDescent="0.35"/>
  <sheetData>
    <row r="2" spans="1:11" ht="61.5" customHeight="1" x14ac:dyDescent="1.35">
      <c r="A2" s="6" t="s">
        <v>0</v>
      </c>
      <c r="B2" s="7"/>
      <c r="C2" s="7"/>
      <c r="D2" s="7"/>
      <c r="E2" s="7"/>
      <c r="F2" s="7"/>
      <c r="G2" s="7"/>
      <c r="H2" s="7"/>
      <c r="I2" s="7"/>
    </row>
    <row r="4" spans="1:11" x14ac:dyDescent="0.35">
      <c r="A4" s="8" t="s">
        <v>1</v>
      </c>
      <c r="B4" s="9"/>
      <c r="C4" s="9"/>
      <c r="D4" s="9"/>
      <c r="E4" s="9"/>
      <c r="F4" s="9"/>
      <c r="G4" s="9"/>
      <c r="H4" s="9"/>
      <c r="I4" s="9"/>
      <c r="J4" s="9"/>
      <c r="K4" s="9"/>
    </row>
    <row r="5" spans="1:11" x14ac:dyDescent="0.35">
      <c r="A5" s="9"/>
      <c r="B5" s="9" t="s">
        <v>2</v>
      </c>
      <c r="C5" s="9"/>
      <c r="D5" s="9"/>
      <c r="E5" s="9"/>
      <c r="F5" s="9"/>
      <c r="G5" s="9"/>
      <c r="H5" s="9"/>
      <c r="I5" s="9"/>
      <c r="J5" s="9"/>
      <c r="K5" s="9"/>
    </row>
    <row r="6" spans="1:11" x14ac:dyDescent="0.35">
      <c r="A6" s="9"/>
      <c r="B6" s="9" t="s">
        <v>3</v>
      </c>
      <c r="C6" s="9"/>
      <c r="D6" s="9"/>
      <c r="E6" s="9"/>
      <c r="F6" s="9"/>
      <c r="G6" s="9"/>
      <c r="H6" s="9"/>
      <c r="I6" s="9"/>
      <c r="J6" s="9"/>
      <c r="K6" s="9"/>
    </row>
    <row r="7" spans="1:11" x14ac:dyDescent="0.35">
      <c r="A7" s="9"/>
      <c r="B7" s="9" t="s">
        <v>4</v>
      </c>
      <c r="C7" s="9"/>
      <c r="D7" s="9"/>
      <c r="E7" s="9"/>
      <c r="F7" s="9"/>
      <c r="G7" s="9"/>
      <c r="H7" s="9"/>
      <c r="I7" s="9"/>
      <c r="J7" s="9"/>
      <c r="K7" s="9"/>
    </row>
    <row r="8" spans="1:11" x14ac:dyDescent="0.35">
      <c r="A8" s="9"/>
      <c r="B8" s="9" t="s">
        <v>5</v>
      </c>
      <c r="C8" s="9"/>
      <c r="D8" s="9"/>
      <c r="E8" s="9"/>
      <c r="F8" s="9"/>
      <c r="G8" s="9"/>
      <c r="H8" s="9"/>
      <c r="I8" s="9"/>
      <c r="J8" s="9"/>
      <c r="K8" s="9"/>
    </row>
    <row r="9" spans="1:11" x14ac:dyDescent="0.35">
      <c r="A9" s="9"/>
      <c r="B9" s="9" t="s">
        <v>6</v>
      </c>
      <c r="C9" s="9"/>
      <c r="D9" s="9"/>
      <c r="E9" s="9"/>
      <c r="F9" s="9"/>
      <c r="G9" s="9"/>
      <c r="H9" s="9"/>
      <c r="I9" s="9"/>
      <c r="J9" s="9"/>
      <c r="K9" s="9"/>
    </row>
    <row r="10" spans="1:11" x14ac:dyDescent="0.35">
      <c r="A10" s="9"/>
      <c r="B10" s="9" t="s">
        <v>7</v>
      </c>
      <c r="C10" s="9"/>
      <c r="D10" s="9"/>
      <c r="E10" s="9"/>
      <c r="F10" s="9"/>
      <c r="G10" s="9"/>
      <c r="H10" s="9"/>
      <c r="I10" s="9"/>
      <c r="J10" s="9"/>
      <c r="K10" s="9"/>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tabSelected="1" zoomScale="85" zoomScaleNormal="85" workbookViewId="0">
      <pane xSplit="1" ySplit="3" topLeftCell="C25" activePane="bottomRight" state="frozen"/>
      <selection pane="topRight" activeCell="B1" sqref="B1"/>
      <selection pane="bottomLeft" activeCell="A3" sqref="A3"/>
      <selection pane="bottomRight" activeCell="C39" sqref="C39"/>
    </sheetView>
  </sheetViews>
  <sheetFormatPr baseColWidth="10" defaultColWidth="11.453125" defaultRowHeight="33" customHeight="1" x14ac:dyDescent="0.35"/>
  <cols>
    <col min="1" max="1" width="14.453125" style="4" customWidth="1"/>
    <col min="2" max="2" width="55.81640625" style="4" customWidth="1"/>
    <col min="3" max="3" width="144.1796875" style="4" customWidth="1"/>
    <col min="4" max="4" width="11.453125" style="4" customWidth="1"/>
    <col min="5" max="5" width="11.453125" style="4"/>
    <col min="6" max="6" width="73.81640625" style="4" customWidth="1"/>
    <col min="7" max="16384" width="11.453125" style="4"/>
  </cols>
  <sheetData>
    <row r="1" spans="1:3" ht="33" customHeight="1" x14ac:dyDescent="0.35">
      <c r="A1" s="4" t="s">
        <v>8</v>
      </c>
    </row>
    <row r="2" spans="1:3" ht="33" customHeight="1" x14ac:dyDescent="0.35">
      <c r="A2" s="4" t="str">
        <f>A5</f>
        <v>I2C</v>
      </c>
    </row>
    <row r="3" spans="1:3" ht="33" customHeight="1" x14ac:dyDescent="0.35">
      <c r="A3" s="3" t="s">
        <v>9</v>
      </c>
      <c r="B3" s="2" t="s">
        <v>10</v>
      </c>
      <c r="C3" s="2" t="s">
        <v>11</v>
      </c>
    </row>
    <row r="4" spans="1:3" ht="33" customHeight="1" x14ac:dyDescent="0.35">
      <c r="A4" s="1" t="s">
        <v>12</v>
      </c>
      <c r="B4" s="1" t="s">
        <v>13</v>
      </c>
      <c r="C4" s="1"/>
    </row>
    <row r="5" spans="1:3" ht="33" customHeight="1" x14ac:dyDescent="0.35">
      <c r="A5" s="21" t="s">
        <v>14</v>
      </c>
      <c r="B5" s="5" t="s">
        <v>15</v>
      </c>
      <c r="C5" s="5" t="s">
        <v>60</v>
      </c>
    </row>
    <row r="6" spans="1:3" ht="33" customHeight="1" x14ac:dyDescent="0.35">
      <c r="A6" s="22"/>
      <c r="B6" s="5" t="s">
        <v>15</v>
      </c>
      <c r="C6" s="5" t="s">
        <v>60</v>
      </c>
    </row>
    <row r="7" spans="1:3" ht="33" customHeight="1" x14ac:dyDescent="0.35">
      <c r="A7" s="22"/>
      <c r="B7" s="5" t="s">
        <v>20</v>
      </c>
      <c r="C7" s="5" t="s">
        <v>60</v>
      </c>
    </row>
    <row r="8" spans="1:3" ht="33" customHeight="1" x14ac:dyDescent="0.35">
      <c r="A8" s="22"/>
      <c r="B8" s="5" t="s">
        <v>16</v>
      </c>
      <c r="C8" s="5" t="s">
        <v>115</v>
      </c>
    </row>
    <row r="9" spans="1:3" ht="33" customHeight="1" x14ac:dyDescent="0.35">
      <c r="A9" s="22"/>
      <c r="B9" s="5" t="s">
        <v>21</v>
      </c>
      <c r="C9" s="5" t="s">
        <v>118</v>
      </c>
    </row>
    <row r="10" spans="1:3" ht="33" customHeight="1" x14ac:dyDescent="0.35">
      <c r="A10" s="22"/>
      <c r="B10" s="5" t="s">
        <v>17</v>
      </c>
      <c r="C10" s="5" t="s">
        <v>119</v>
      </c>
    </row>
    <row r="11" spans="1:3" ht="33" customHeight="1" x14ac:dyDescent="0.35">
      <c r="A11" s="22"/>
      <c r="B11" s="5" t="s">
        <v>23</v>
      </c>
      <c r="C11" s="5" t="s">
        <v>120</v>
      </c>
    </row>
    <row r="12" spans="1:3" ht="33" customHeight="1" x14ac:dyDescent="0.35">
      <c r="A12" s="22"/>
      <c r="B12" s="5" t="s">
        <v>24</v>
      </c>
      <c r="C12" s="5" t="s">
        <v>121</v>
      </c>
    </row>
    <row r="13" spans="1:3" ht="33" customHeight="1" x14ac:dyDescent="0.35">
      <c r="A13" s="22"/>
      <c r="B13" s="5" t="s">
        <v>18</v>
      </c>
      <c r="C13" s="19" t="s">
        <v>123</v>
      </c>
    </row>
    <row r="14" spans="1:3" ht="63.75" customHeight="1" x14ac:dyDescent="0.35">
      <c r="A14" s="22"/>
      <c r="B14" s="5" t="s">
        <v>25</v>
      </c>
      <c r="C14" s="20" t="s">
        <v>122</v>
      </c>
    </row>
    <row r="15" spans="1:3" ht="33" customHeight="1" x14ac:dyDescent="0.35">
      <c r="A15" s="22"/>
      <c r="B15" s="5" t="s">
        <v>26</v>
      </c>
      <c r="C15" s="5" t="s">
        <v>124</v>
      </c>
    </row>
    <row r="16" spans="1:3" ht="33" customHeight="1" x14ac:dyDescent="0.35">
      <c r="A16" s="22"/>
      <c r="B16" s="5" t="s">
        <v>27</v>
      </c>
      <c r="C16" s="5" t="s">
        <v>124</v>
      </c>
    </row>
    <row r="17" spans="1:3" ht="33" customHeight="1" x14ac:dyDescent="0.35">
      <c r="A17" s="22"/>
      <c r="B17" s="5" t="s">
        <v>28</v>
      </c>
      <c r="C17" s="5" t="s">
        <v>124</v>
      </c>
    </row>
    <row r="18" spans="1:3" ht="33" customHeight="1" x14ac:dyDescent="0.35">
      <c r="A18" s="22"/>
      <c r="B18" s="5" t="s">
        <v>29</v>
      </c>
      <c r="C18" s="5" t="s">
        <v>124</v>
      </c>
    </row>
    <row r="19" spans="1:3" ht="33" customHeight="1" x14ac:dyDescent="0.35">
      <c r="A19" s="22"/>
      <c r="B19" s="5" t="s">
        <v>125</v>
      </c>
      <c r="C19" s="5" t="s">
        <v>124</v>
      </c>
    </row>
    <row r="20" spans="1:3" ht="33" customHeight="1" x14ac:dyDescent="0.35">
      <c r="A20" s="22"/>
      <c r="B20" s="5" t="s">
        <v>31</v>
      </c>
      <c r="C20" s="5" t="s">
        <v>126</v>
      </c>
    </row>
    <row r="21" spans="1:3" ht="33" customHeight="1" x14ac:dyDescent="0.35">
      <c r="A21" s="22"/>
      <c r="B21" s="5" t="s">
        <v>35</v>
      </c>
      <c r="C21" s="5" t="s">
        <v>126</v>
      </c>
    </row>
    <row r="22" spans="1:3" ht="33" customHeight="1" x14ac:dyDescent="0.35">
      <c r="A22" s="22"/>
      <c r="B22" s="5" t="s">
        <v>36</v>
      </c>
      <c r="C22" s="5" t="s">
        <v>138</v>
      </c>
    </row>
    <row r="23" spans="1:3" ht="33" customHeight="1" x14ac:dyDescent="0.35">
      <c r="A23" s="22"/>
      <c r="B23" s="5" t="s">
        <v>32</v>
      </c>
      <c r="C23" s="5" t="s">
        <v>117</v>
      </c>
    </row>
    <row r="24" spans="1:3" ht="33" customHeight="1" x14ac:dyDescent="0.35">
      <c r="A24" s="22"/>
      <c r="B24" s="5" t="s">
        <v>37</v>
      </c>
      <c r="C24" s="5" t="s">
        <v>127</v>
      </c>
    </row>
    <row r="25" spans="1:3" ht="33" customHeight="1" x14ac:dyDescent="0.35">
      <c r="A25" s="22"/>
      <c r="B25" s="5" t="s">
        <v>38</v>
      </c>
      <c r="C25" s="18" t="s">
        <v>128</v>
      </c>
    </row>
    <row r="26" spans="1:3" ht="33" customHeight="1" x14ac:dyDescent="0.35">
      <c r="A26" s="22"/>
      <c r="B26" s="5" t="s">
        <v>33</v>
      </c>
      <c r="C26" s="5" t="s">
        <v>129</v>
      </c>
    </row>
    <row r="27" spans="1:3" ht="33" customHeight="1" x14ac:dyDescent="0.35">
      <c r="A27" s="22"/>
      <c r="B27" s="5" t="s">
        <v>39</v>
      </c>
      <c r="C27" s="5" t="s">
        <v>129</v>
      </c>
    </row>
    <row r="28" spans="1:3" ht="33" customHeight="1" x14ac:dyDescent="0.35">
      <c r="A28" s="22"/>
      <c r="B28" s="5" t="s">
        <v>40</v>
      </c>
      <c r="C28" s="5" t="s">
        <v>129</v>
      </c>
    </row>
    <row r="29" spans="1:3" ht="51" customHeight="1" x14ac:dyDescent="0.35">
      <c r="A29" s="22"/>
      <c r="B29" s="5" t="s">
        <v>41</v>
      </c>
      <c r="C29" s="5" t="s">
        <v>131</v>
      </c>
    </row>
    <row r="30" spans="1:3" ht="33" customHeight="1" x14ac:dyDescent="0.35">
      <c r="A30" s="22"/>
      <c r="B30" s="5" t="s">
        <v>42</v>
      </c>
      <c r="C30" s="5" t="s">
        <v>137</v>
      </c>
    </row>
    <row r="31" spans="1:3" ht="33" customHeight="1" x14ac:dyDescent="0.35">
      <c r="A31" s="22"/>
      <c r="B31" s="5" t="s">
        <v>34</v>
      </c>
      <c r="C31" s="5" t="s">
        <v>130</v>
      </c>
    </row>
    <row r="32" spans="1:3" ht="33" customHeight="1" x14ac:dyDescent="0.35">
      <c r="A32" s="22"/>
      <c r="B32" s="5" t="s">
        <v>46</v>
      </c>
      <c r="C32" s="5" t="s">
        <v>132</v>
      </c>
    </row>
    <row r="33" spans="1:3" ht="33" customHeight="1" x14ac:dyDescent="0.35">
      <c r="A33" s="22"/>
      <c r="B33" s="5" t="s">
        <v>47</v>
      </c>
      <c r="C33" s="18" t="s">
        <v>134</v>
      </c>
    </row>
    <row r="34" spans="1:3" ht="33" customHeight="1" x14ac:dyDescent="0.35">
      <c r="A34" s="22"/>
      <c r="B34" s="5" t="s">
        <v>44</v>
      </c>
      <c r="C34" s="5" t="s">
        <v>135</v>
      </c>
    </row>
    <row r="35" spans="1:3" ht="33" customHeight="1" x14ac:dyDescent="0.35">
      <c r="A35" s="22"/>
      <c r="B35" s="5" t="s">
        <v>45</v>
      </c>
      <c r="C35" s="5" t="s">
        <v>136</v>
      </c>
    </row>
    <row r="36" spans="1:3" ht="33" customHeight="1" x14ac:dyDescent="0.35">
      <c r="A36" s="22"/>
      <c r="B36" s="5" t="s">
        <v>48</v>
      </c>
      <c r="C36" s="5" t="s">
        <v>133</v>
      </c>
    </row>
    <row r="37" spans="1:3" ht="33" customHeight="1" x14ac:dyDescent="0.35">
      <c r="A37" s="22"/>
      <c r="B37" s="5" t="s">
        <v>30</v>
      </c>
      <c r="C37" s="5" t="s">
        <v>140</v>
      </c>
    </row>
    <row r="38" spans="1:3" ht="33" customHeight="1" x14ac:dyDescent="0.35">
      <c r="A38" s="22"/>
      <c r="B38" s="5" t="s">
        <v>43</v>
      </c>
      <c r="C38" s="5" t="s">
        <v>139</v>
      </c>
    </row>
    <row r="39" spans="1:3" ht="33" customHeight="1" x14ac:dyDescent="0.35">
      <c r="A39" s="23"/>
      <c r="B39" s="17" t="s">
        <v>22</v>
      </c>
      <c r="C39" s="5" t="s">
        <v>141</v>
      </c>
    </row>
  </sheetData>
  <autoFilter ref="A2:C168" xr:uid="{00000000-0009-0000-0000-000001000000}"/>
  <mergeCells count="1">
    <mergeCell ref="A5:A39"/>
  </mergeCell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P37"/>
  <sheetViews>
    <sheetView workbookViewId="0">
      <selection activeCell="D27" sqref="D27"/>
    </sheetView>
  </sheetViews>
  <sheetFormatPr baseColWidth="10" defaultRowHeight="14.5" x14ac:dyDescent="0.35"/>
  <cols>
    <col min="2" max="2" width="4.7265625" customWidth="1"/>
    <col min="3" max="3" width="79" customWidth="1"/>
  </cols>
  <sheetData>
    <row r="1" spans="3:16" x14ac:dyDescent="0.35">
      <c r="D1" s="24">
        <v>2019</v>
      </c>
      <c r="E1" s="24"/>
      <c r="F1" s="24"/>
      <c r="G1" s="24"/>
      <c r="H1" s="24"/>
      <c r="I1" s="24">
        <v>2020</v>
      </c>
      <c r="J1" s="24"/>
      <c r="K1" s="24"/>
      <c r="L1" s="24"/>
      <c r="M1" s="24"/>
      <c r="N1" s="24"/>
      <c r="O1" s="24"/>
    </row>
    <row r="2" spans="3:16" x14ac:dyDescent="0.35">
      <c r="D2" s="10">
        <v>42217</v>
      </c>
      <c r="E2" t="s">
        <v>49</v>
      </c>
      <c r="F2" t="s">
        <v>51</v>
      </c>
      <c r="G2" t="s">
        <v>50</v>
      </c>
      <c r="H2" t="s">
        <v>52</v>
      </c>
      <c r="I2" t="s">
        <v>53</v>
      </c>
      <c r="J2" t="s">
        <v>54</v>
      </c>
      <c r="K2" t="s">
        <v>55</v>
      </c>
      <c r="L2" t="s">
        <v>56</v>
      </c>
      <c r="M2" t="s">
        <v>57</v>
      </c>
      <c r="N2" t="s">
        <v>58</v>
      </c>
      <c r="O2" t="s">
        <v>59</v>
      </c>
    </row>
    <row r="3" spans="3:16" x14ac:dyDescent="0.35">
      <c r="C3" s="5" t="s">
        <v>15</v>
      </c>
      <c r="D3" s="25" t="s">
        <v>60</v>
      </c>
      <c r="E3" s="26"/>
      <c r="F3" s="26"/>
      <c r="G3" s="26"/>
      <c r="H3" s="26"/>
      <c r="I3" s="26"/>
      <c r="J3" s="26"/>
      <c r="K3" s="26"/>
      <c r="L3" s="26"/>
      <c r="M3" s="26"/>
      <c r="N3" s="26"/>
      <c r="O3" s="26"/>
    </row>
    <row r="4" spans="3:16" x14ac:dyDescent="0.35">
      <c r="C4" s="5" t="s">
        <v>16</v>
      </c>
      <c r="D4">
        <v>735</v>
      </c>
      <c r="E4">
        <v>414</v>
      </c>
      <c r="F4">
        <v>6094</v>
      </c>
      <c r="G4">
        <v>4750</v>
      </c>
      <c r="H4">
        <v>0</v>
      </c>
      <c r="I4">
        <v>0</v>
      </c>
      <c r="J4">
        <v>700</v>
      </c>
      <c r="K4">
        <v>0</v>
      </c>
      <c r="L4">
        <v>0</v>
      </c>
      <c r="M4">
        <v>0</v>
      </c>
      <c r="P4">
        <f>SUM(D4:O4)</f>
        <v>12693</v>
      </c>
    </row>
    <row r="5" spans="3:16" x14ac:dyDescent="0.35">
      <c r="C5" s="5" t="s">
        <v>17</v>
      </c>
      <c r="J5">
        <v>1382</v>
      </c>
      <c r="K5">
        <v>2102</v>
      </c>
      <c r="P5">
        <v>3484</v>
      </c>
    </row>
    <row r="6" spans="3:16" x14ac:dyDescent="0.35">
      <c r="C6" s="5" t="s">
        <v>18</v>
      </c>
      <c r="D6" t="s">
        <v>116</v>
      </c>
    </row>
    <row r="7" spans="3:16" x14ac:dyDescent="0.35">
      <c r="C7" s="5" t="s">
        <v>19</v>
      </c>
    </row>
    <row r="8" spans="3:16" x14ac:dyDescent="0.35">
      <c r="C8" s="5" t="s">
        <v>15</v>
      </c>
      <c r="D8" t="s">
        <v>60</v>
      </c>
    </row>
    <row r="9" spans="3:16" x14ac:dyDescent="0.35">
      <c r="C9" s="5" t="s">
        <v>20</v>
      </c>
      <c r="D9" t="s">
        <v>60</v>
      </c>
    </row>
    <row r="10" spans="3:16" x14ac:dyDescent="0.35">
      <c r="C10" s="5" t="s">
        <v>21</v>
      </c>
      <c r="D10">
        <v>2</v>
      </c>
      <c r="E10">
        <v>2</v>
      </c>
      <c r="F10">
        <v>19</v>
      </c>
      <c r="G10">
        <v>4</v>
      </c>
      <c r="H10">
        <v>0</v>
      </c>
      <c r="I10">
        <v>0</v>
      </c>
      <c r="J10">
        <v>1</v>
      </c>
      <c r="K10">
        <v>0</v>
      </c>
      <c r="P10">
        <f>SUM(D10:O10)</f>
        <v>28</v>
      </c>
    </row>
    <row r="11" spans="3:16" x14ac:dyDescent="0.35">
      <c r="C11" s="5" t="s">
        <v>22</v>
      </c>
      <c r="D11">
        <v>2</v>
      </c>
      <c r="E11">
        <v>2</v>
      </c>
      <c r="F11">
        <v>5</v>
      </c>
      <c r="G11">
        <v>2</v>
      </c>
      <c r="H11">
        <v>0</v>
      </c>
      <c r="J11">
        <v>1</v>
      </c>
      <c r="P11">
        <f>SUM(D11:O11)</f>
        <v>12</v>
      </c>
    </row>
    <row r="12" spans="3:16" x14ac:dyDescent="0.35">
      <c r="C12" s="5" t="s">
        <v>23</v>
      </c>
      <c r="J12">
        <v>1</v>
      </c>
      <c r="K12">
        <v>1</v>
      </c>
    </row>
    <row r="13" spans="3:16" x14ac:dyDescent="0.35">
      <c r="C13" s="5" t="s">
        <v>24</v>
      </c>
      <c r="J13">
        <v>1</v>
      </c>
      <c r="K13">
        <v>1</v>
      </c>
    </row>
    <row r="14" spans="3:16" x14ac:dyDescent="0.35">
      <c r="C14" s="5" t="s">
        <v>25</v>
      </c>
      <c r="D14" s="11" t="s">
        <v>62</v>
      </c>
    </row>
    <row r="15" spans="3:16" x14ac:dyDescent="0.35">
      <c r="C15" s="5" t="s">
        <v>26</v>
      </c>
      <c r="D15" s="11" t="s">
        <v>62</v>
      </c>
    </row>
    <row r="16" spans="3:16" x14ac:dyDescent="0.35">
      <c r="C16" s="5" t="s">
        <v>27</v>
      </c>
      <c r="D16" s="11" t="s">
        <v>62</v>
      </c>
    </row>
    <row r="17" spans="3:4" x14ac:dyDescent="0.35">
      <c r="C17" s="5" t="s">
        <v>28</v>
      </c>
      <c r="D17" t="s">
        <v>63</v>
      </c>
    </row>
    <row r="18" spans="3:4" ht="15.75" customHeight="1" x14ac:dyDescent="0.35">
      <c r="C18" s="5" t="s">
        <v>29</v>
      </c>
      <c r="D18" s="11" t="s">
        <v>63</v>
      </c>
    </row>
    <row r="19" spans="3:4" ht="12" customHeight="1" x14ac:dyDescent="0.35">
      <c r="C19" s="5" t="s">
        <v>30</v>
      </c>
    </row>
    <row r="20" spans="3:4" x14ac:dyDescent="0.35">
      <c r="C20" s="5" t="s">
        <v>31</v>
      </c>
      <c r="D20" t="s">
        <v>113</v>
      </c>
    </row>
    <row r="21" spans="3:4" x14ac:dyDescent="0.35">
      <c r="C21" s="5" t="s">
        <v>32</v>
      </c>
    </row>
    <row r="22" spans="3:4" ht="29" x14ac:dyDescent="0.35">
      <c r="C22" s="5" t="s">
        <v>33</v>
      </c>
      <c r="D22" t="s">
        <v>114</v>
      </c>
    </row>
    <row r="23" spans="3:4" x14ac:dyDescent="0.35">
      <c r="C23" s="5" t="s">
        <v>34</v>
      </c>
    </row>
    <row r="24" spans="3:4" x14ac:dyDescent="0.35">
      <c r="C24" s="5" t="s">
        <v>35</v>
      </c>
      <c r="D24" s="11" t="s">
        <v>113</v>
      </c>
    </row>
    <row r="25" spans="3:4" x14ac:dyDescent="0.35">
      <c r="C25" s="5" t="s">
        <v>36</v>
      </c>
      <c r="D25" t="s">
        <v>61</v>
      </c>
    </row>
    <row r="26" spans="3:4" x14ac:dyDescent="0.35">
      <c r="C26" s="5" t="s">
        <v>37</v>
      </c>
    </row>
    <row r="27" spans="3:4" x14ac:dyDescent="0.35">
      <c r="C27" s="5" t="s">
        <v>38</v>
      </c>
      <c r="D27" t="s">
        <v>64</v>
      </c>
    </row>
    <row r="28" spans="3:4" x14ac:dyDescent="0.35">
      <c r="C28" s="5" t="s">
        <v>39</v>
      </c>
      <c r="D28" t="s">
        <v>65</v>
      </c>
    </row>
    <row r="29" spans="3:4" x14ac:dyDescent="0.35">
      <c r="C29" s="5" t="s">
        <v>40</v>
      </c>
      <c r="D29" t="s">
        <v>65</v>
      </c>
    </row>
    <row r="30" spans="3:4" x14ac:dyDescent="0.35">
      <c r="C30" s="5" t="s">
        <v>41</v>
      </c>
    </row>
    <row r="31" spans="3:4" x14ac:dyDescent="0.35">
      <c r="C31" s="5" t="s">
        <v>42</v>
      </c>
    </row>
    <row r="32" spans="3:4" x14ac:dyDescent="0.35">
      <c r="C32" s="5" t="s">
        <v>43</v>
      </c>
    </row>
    <row r="33" spans="3:16" x14ac:dyDescent="0.35">
      <c r="C33" s="5" t="s">
        <v>44</v>
      </c>
      <c r="D33" t="s">
        <v>111</v>
      </c>
    </row>
    <row r="34" spans="3:16" x14ac:dyDescent="0.35">
      <c r="C34" s="5" t="s">
        <v>45</v>
      </c>
      <c r="D34">
        <v>0</v>
      </c>
      <c r="E34">
        <v>0</v>
      </c>
      <c r="F34">
        <v>50</v>
      </c>
      <c r="G34">
        <v>80</v>
      </c>
      <c r="H34">
        <v>0</v>
      </c>
      <c r="I34">
        <v>0</v>
      </c>
      <c r="J34">
        <v>62</v>
      </c>
      <c r="P34">
        <f>SUM(D34:O34)</f>
        <v>192</v>
      </c>
    </row>
    <row r="35" spans="3:16" x14ac:dyDescent="0.35">
      <c r="C35" s="5" t="s">
        <v>46</v>
      </c>
      <c r="D35" t="s">
        <v>112</v>
      </c>
    </row>
    <row r="36" spans="3:16" x14ac:dyDescent="0.35">
      <c r="C36" s="5" t="s">
        <v>47</v>
      </c>
      <c r="D36" t="s">
        <v>111</v>
      </c>
    </row>
    <row r="37" spans="3:16" x14ac:dyDescent="0.35">
      <c r="C37" s="5" t="s">
        <v>48</v>
      </c>
      <c r="D37">
        <v>0</v>
      </c>
      <c r="E37">
        <v>0</v>
      </c>
      <c r="F37">
        <v>2</v>
      </c>
      <c r="G37">
        <v>2</v>
      </c>
      <c r="H37">
        <v>0</v>
      </c>
      <c r="I37">
        <v>0</v>
      </c>
      <c r="J37">
        <v>2</v>
      </c>
      <c r="K37">
        <v>0</v>
      </c>
      <c r="P37">
        <v>6</v>
      </c>
    </row>
  </sheetData>
  <mergeCells count="3">
    <mergeCell ref="D1:H1"/>
    <mergeCell ref="I1:O1"/>
    <mergeCell ref="D3:O3"/>
  </mergeCells>
  <hyperlinks>
    <hyperlink ref="D35" r:id="rId1" display="http://www.i2c.com.mx/"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3:W31"/>
  <sheetViews>
    <sheetView topLeftCell="E1" zoomScale="80" workbookViewId="0">
      <selection activeCell="W7" sqref="W7:W11"/>
    </sheetView>
  </sheetViews>
  <sheetFormatPr baseColWidth="10" defaultRowHeight="14.5" x14ac:dyDescent="0.35"/>
  <cols>
    <col min="4" max="4" width="46.453125" customWidth="1"/>
    <col min="5" max="5" width="47.7265625" customWidth="1"/>
    <col min="6" max="6" width="17.54296875" customWidth="1"/>
    <col min="7" max="7" width="37.26953125" customWidth="1"/>
    <col min="8" max="8" width="42.7265625" customWidth="1"/>
  </cols>
  <sheetData>
    <row r="3" spans="4:23" ht="15" thickBot="1" x14ac:dyDescent="0.4">
      <c r="D3" t="s">
        <v>102</v>
      </c>
      <c r="E3" t="s">
        <v>103</v>
      </c>
      <c r="F3" t="s">
        <v>103</v>
      </c>
      <c r="G3" t="s">
        <v>104</v>
      </c>
      <c r="I3" t="s">
        <v>103</v>
      </c>
      <c r="J3" t="s">
        <v>105</v>
      </c>
      <c r="K3" t="s">
        <v>105</v>
      </c>
      <c r="L3" t="s">
        <v>105</v>
      </c>
    </row>
    <row r="4" spans="4:23" ht="30" thickTop="1" thickBot="1" x14ac:dyDescent="0.4">
      <c r="D4" s="12" t="s">
        <v>66</v>
      </c>
      <c r="E4" s="12" t="s">
        <v>67</v>
      </c>
      <c r="F4" s="12" t="s">
        <v>68</v>
      </c>
      <c r="G4" s="12" t="s">
        <v>69</v>
      </c>
      <c r="H4" s="12" t="s">
        <v>70</v>
      </c>
      <c r="I4" s="12" t="s">
        <v>71</v>
      </c>
      <c r="J4" s="12" t="s">
        <v>72</v>
      </c>
      <c r="K4" s="13">
        <v>31</v>
      </c>
      <c r="L4" s="13">
        <v>32</v>
      </c>
      <c r="M4">
        <v>1</v>
      </c>
    </row>
    <row r="5" spans="4:23" ht="29.5" thickBot="1" x14ac:dyDescent="0.4">
      <c r="D5" s="14" t="s">
        <v>66</v>
      </c>
      <c r="E5" s="14" t="s">
        <v>67</v>
      </c>
      <c r="F5" s="14" t="s">
        <v>68</v>
      </c>
      <c r="G5" s="14" t="s">
        <v>69</v>
      </c>
      <c r="H5" s="14" t="s">
        <v>70</v>
      </c>
      <c r="I5" s="14" t="s">
        <v>73</v>
      </c>
      <c r="J5" s="14" t="s">
        <v>74</v>
      </c>
      <c r="K5" s="15">
        <v>61</v>
      </c>
      <c r="L5" s="15">
        <v>50</v>
      </c>
      <c r="M5">
        <v>2</v>
      </c>
    </row>
    <row r="6" spans="4:23" ht="44" thickBot="1" x14ac:dyDescent="0.4">
      <c r="D6" s="14" t="s">
        <v>66</v>
      </c>
      <c r="E6" s="14" t="s">
        <v>67</v>
      </c>
      <c r="F6" s="14" t="s">
        <v>68</v>
      </c>
      <c r="G6" s="14" t="s">
        <v>69</v>
      </c>
      <c r="H6" s="14" t="s">
        <v>70</v>
      </c>
      <c r="I6" s="14" t="s">
        <v>75</v>
      </c>
      <c r="J6" s="14" t="s">
        <v>76</v>
      </c>
      <c r="K6" s="15">
        <v>40</v>
      </c>
      <c r="L6" s="15">
        <v>46</v>
      </c>
      <c r="M6">
        <v>3</v>
      </c>
    </row>
    <row r="7" spans="4:23" ht="44.5" thickTop="1" thickBot="1" x14ac:dyDescent="0.4">
      <c r="D7" s="14" t="s">
        <v>66</v>
      </c>
      <c r="E7" s="14" t="s">
        <v>67</v>
      </c>
      <c r="F7" s="14" t="s">
        <v>68</v>
      </c>
      <c r="G7" s="14" t="s">
        <v>69</v>
      </c>
      <c r="H7" s="14" t="s">
        <v>70</v>
      </c>
      <c r="I7" s="14" t="s">
        <v>77</v>
      </c>
      <c r="J7" s="14" t="s">
        <v>78</v>
      </c>
      <c r="K7" s="15">
        <v>25</v>
      </c>
      <c r="L7" s="15">
        <v>75</v>
      </c>
      <c r="M7">
        <v>4</v>
      </c>
      <c r="O7" s="12" t="s">
        <v>66</v>
      </c>
      <c r="P7" s="12" t="s">
        <v>106</v>
      </c>
      <c r="Q7" s="12" t="s">
        <v>68</v>
      </c>
      <c r="R7" s="12" t="s">
        <v>107</v>
      </c>
      <c r="S7" s="12" t="s">
        <v>108</v>
      </c>
      <c r="T7" s="12" t="s">
        <v>90</v>
      </c>
      <c r="U7" s="12" t="s">
        <v>109</v>
      </c>
      <c r="V7" s="13">
        <v>710</v>
      </c>
      <c r="W7" s="13">
        <v>790</v>
      </c>
    </row>
    <row r="8" spans="4:23" ht="44" thickBot="1" x14ac:dyDescent="0.4">
      <c r="D8" s="14" t="s">
        <v>66</v>
      </c>
      <c r="E8" s="14" t="s">
        <v>67</v>
      </c>
      <c r="F8" s="14" t="s">
        <v>68</v>
      </c>
      <c r="G8" s="14" t="s">
        <v>69</v>
      </c>
      <c r="H8" s="14" t="s">
        <v>70</v>
      </c>
      <c r="I8" s="14" t="s">
        <v>79</v>
      </c>
      <c r="J8" s="14" t="s">
        <v>79</v>
      </c>
      <c r="K8" s="15">
        <v>15</v>
      </c>
      <c r="L8" s="15">
        <v>15</v>
      </c>
      <c r="M8">
        <v>5</v>
      </c>
      <c r="O8" s="14" t="s">
        <v>66</v>
      </c>
      <c r="P8" s="14" t="s">
        <v>106</v>
      </c>
      <c r="Q8" s="14" t="s">
        <v>68</v>
      </c>
      <c r="R8" s="14" t="s">
        <v>88</v>
      </c>
      <c r="S8" s="14" t="s">
        <v>108</v>
      </c>
      <c r="T8" s="14" t="s">
        <v>90</v>
      </c>
      <c r="U8" s="14" t="s">
        <v>109</v>
      </c>
      <c r="V8" s="15">
        <v>705</v>
      </c>
      <c r="W8" s="15">
        <v>795</v>
      </c>
    </row>
    <row r="9" spans="4:23" ht="44" thickBot="1" x14ac:dyDescent="0.4">
      <c r="D9" s="14" t="s">
        <v>66</v>
      </c>
      <c r="E9" s="14" t="s">
        <v>67</v>
      </c>
      <c r="F9" s="14" t="s">
        <v>68</v>
      </c>
      <c r="G9" s="14" t="s">
        <v>69</v>
      </c>
      <c r="H9" s="14" t="s">
        <v>70</v>
      </c>
      <c r="I9" s="14" t="s">
        <v>80</v>
      </c>
      <c r="J9" s="14" t="s">
        <v>80</v>
      </c>
      <c r="K9" s="15">
        <v>58</v>
      </c>
      <c r="L9" s="15">
        <v>61</v>
      </c>
      <c r="M9">
        <v>6</v>
      </c>
      <c r="O9" s="14" t="s">
        <v>66</v>
      </c>
      <c r="P9" s="14" t="s">
        <v>106</v>
      </c>
      <c r="Q9" s="14" t="s">
        <v>68</v>
      </c>
      <c r="R9" s="14" t="s">
        <v>88</v>
      </c>
      <c r="S9" s="14" t="s">
        <v>108</v>
      </c>
      <c r="T9" s="14" t="s">
        <v>90</v>
      </c>
      <c r="U9" s="14" t="s">
        <v>109</v>
      </c>
      <c r="V9" s="15">
        <v>745</v>
      </c>
      <c r="W9" s="15">
        <v>755</v>
      </c>
    </row>
    <row r="10" spans="4:23" ht="44" thickBot="1" x14ac:dyDescent="0.4">
      <c r="D10" s="14" t="s">
        <v>66</v>
      </c>
      <c r="E10" s="14" t="s">
        <v>67</v>
      </c>
      <c r="F10" s="14" t="s">
        <v>68</v>
      </c>
      <c r="G10" s="14" t="s">
        <v>69</v>
      </c>
      <c r="H10" s="14" t="s">
        <v>70</v>
      </c>
      <c r="I10" s="14" t="s">
        <v>81</v>
      </c>
      <c r="J10" s="14" t="s">
        <v>82</v>
      </c>
      <c r="K10" s="15">
        <v>75</v>
      </c>
      <c r="L10" s="15">
        <v>45</v>
      </c>
      <c r="M10">
        <v>7</v>
      </c>
      <c r="O10" s="14" t="s">
        <v>66</v>
      </c>
      <c r="P10" s="14" t="s">
        <v>106</v>
      </c>
      <c r="Q10" s="14" t="s">
        <v>68</v>
      </c>
      <c r="R10" s="14" t="s">
        <v>88</v>
      </c>
      <c r="S10" s="14" t="s">
        <v>110</v>
      </c>
      <c r="T10" s="14" t="s">
        <v>90</v>
      </c>
      <c r="U10" s="14" t="s">
        <v>110</v>
      </c>
      <c r="V10" s="15">
        <v>105</v>
      </c>
      <c r="W10" s="15">
        <v>145</v>
      </c>
    </row>
    <row r="11" spans="4:23" ht="15" thickBot="1" x14ac:dyDescent="0.4">
      <c r="D11" s="14" t="s">
        <v>66</v>
      </c>
      <c r="E11" s="14" t="s">
        <v>67</v>
      </c>
      <c r="F11" s="14" t="s">
        <v>68</v>
      </c>
      <c r="G11" s="14" t="s">
        <v>69</v>
      </c>
      <c r="H11" s="14" t="s">
        <v>70</v>
      </c>
      <c r="I11" s="14" t="s">
        <v>83</v>
      </c>
      <c r="J11" s="14" t="s">
        <v>83</v>
      </c>
      <c r="K11" s="15">
        <v>60</v>
      </c>
      <c r="L11" s="15">
        <v>50</v>
      </c>
      <c r="M11">
        <v>8</v>
      </c>
      <c r="V11">
        <f>SUM(V7:V10)</f>
        <v>2265</v>
      </c>
      <c r="W11">
        <f>SUM(W7:W10)</f>
        <v>2485</v>
      </c>
    </row>
    <row r="12" spans="4:23" ht="15" thickBot="1" x14ac:dyDescent="0.4">
      <c r="D12" s="14" t="s">
        <v>66</v>
      </c>
      <c r="E12" s="14" t="s">
        <v>67</v>
      </c>
      <c r="F12" s="14" t="s">
        <v>68</v>
      </c>
      <c r="G12" s="14" t="s">
        <v>69</v>
      </c>
      <c r="H12" s="14" t="s">
        <v>70</v>
      </c>
      <c r="I12" s="14" t="s">
        <v>84</v>
      </c>
      <c r="J12" s="14" t="s">
        <v>85</v>
      </c>
      <c r="K12" s="15">
        <v>40</v>
      </c>
      <c r="L12" s="15">
        <v>25</v>
      </c>
      <c r="M12">
        <v>9</v>
      </c>
    </row>
    <row r="13" spans="4:23" ht="15" thickBot="1" x14ac:dyDescent="0.4">
      <c r="D13" s="14" t="s">
        <v>66</v>
      </c>
      <c r="E13" s="14" t="s">
        <v>67</v>
      </c>
      <c r="F13" s="14" t="s">
        <v>68</v>
      </c>
      <c r="G13" s="14" t="s">
        <v>69</v>
      </c>
      <c r="H13" s="14" t="s">
        <v>70</v>
      </c>
      <c r="I13" s="14" t="s">
        <v>86</v>
      </c>
      <c r="J13" s="14" t="s">
        <v>87</v>
      </c>
      <c r="K13" s="15">
        <v>30</v>
      </c>
      <c r="L13" s="15">
        <v>20</v>
      </c>
      <c r="M13">
        <v>10</v>
      </c>
    </row>
    <row r="14" spans="4:23" ht="58.5" thickBot="1" x14ac:dyDescent="0.4">
      <c r="D14" s="14" t="s">
        <v>66</v>
      </c>
      <c r="E14" s="14" t="s">
        <v>67</v>
      </c>
      <c r="F14" s="14" t="s">
        <v>68</v>
      </c>
      <c r="G14" s="14" t="s">
        <v>88</v>
      </c>
      <c r="H14" s="14" t="s">
        <v>89</v>
      </c>
      <c r="I14" s="14" t="s">
        <v>90</v>
      </c>
      <c r="J14" s="14" t="s">
        <v>91</v>
      </c>
      <c r="K14" s="15">
        <v>140</v>
      </c>
      <c r="L14" s="15">
        <v>167</v>
      </c>
      <c r="M14">
        <v>11</v>
      </c>
    </row>
    <row r="15" spans="4:23" ht="29.5" thickBot="1" x14ac:dyDescent="0.4">
      <c r="D15" s="14" t="s">
        <v>66</v>
      </c>
      <c r="E15" s="14" t="s">
        <v>67</v>
      </c>
      <c r="F15" s="14" t="s">
        <v>68</v>
      </c>
      <c r="G15" s="14" t="s">
        <v>88</v>
      </c>
      <c r="H15" s="14" t="s">
        <v>92</v>
      </c>
      <c r="I15" s="14" t="s">
        <v>90</v>
      </c>
      <c r="J15" s="14" t="s">
        <v>93</v>
      </c>
      <c r="K15" s="15">
        <v>197</v>
      </c>
      <c r="L15" s="15">
        <v>221</v>
      </c>
      <c r="M15">
        <v>12</v>
      </c>
    </row>
    <row r="16" spans="4:23" ht="29.5" thickBot="1" x14ac:dyDescent="0.4">
      <c r="D16" s="14" t="s">
        <v>66</v>
      </c>
      <c r="E16" s="14" t="s">
        <v>67</v>
      </c>
      <c r="F16" s="14" t="s">
        <v>68</v>
      </c>
      <c r="G16" s="14" t="s">
        <v>88</v>
      </c>
      <c r="H16" s="14" t="s">
        <v>92</v>
      </c>
      <c r="I16" s="14" t="s">
        <v>94</v>
      </c>
      <c r="J16" s="14" t="s">
        <v>95</v>
      </c>
      <c r="K16" s="15">
        <v>171</v>
      </c>
      <c r="L16" s="15">
        <v>199</v>
      </c>
      <c r="M16">
        <v>13</v>
      </c>
    </row>
    <row r="17" spans="4:13" ht="44" thickBot="1" x14ac:dyDescent="0.4">
      <c r="D17" s="14" t="s">
        <v>66</v>
      </c>
      <c r="E17" s="14" t="s">
        <v>67</v>
      </c>
      <c r="F17" s="14" t="s">
        <v>68</v>
      </c>
      <c r="G17" s="14" t="s">
        <v>88</v>
      </c>
      <c r="H17" s="14" t="s">
        <v>70</v>
      </c>
      <c r="I17" s="14" t="s">
        <v>96</v>
      </c>
      <c r="J17" s="14" t="s">
        <v>97</v>
      </c>
      <c r="K17" s="15">
        <v>21</v>
      </c>
      <c r="L17" s="15">
        <v>29</v>
      </c>
      <c r="M17">
        <v>14</v>
      </c>
    </row>
    <row r="18" spans="4:13" ht="44" thickBot="1" x14ac:dyDescent="0.4">
      <c r="D18" s="14" t="s">
        <v>66</v>
      </c>
      <c r="E18" s="14" t="s">
        <v>67</v>
      </c>
      <c r="F18" s="14" t="s">
        <v>68</v>
      </c>
      <c r="G18" s="14" t="s">
        <v>88</v>
      </c>
      <c r="H18" s="14" t="s">
        <v>70</v>
      </c>
      <c r="I18" s="14" t="s">
        <v>98</v>
      </c>
      <c r="J18" s="14" t="s">
        <v>99</v>
      </c>
      <c r="K18" s="15">
        <v>32</v>
      </c>
      <c r="L18" s="15">
        <v>31</v>
      </c>
      <c r="M18">
        <v>15</v>
      </c>
    </row>
    <row r="19" spans="4:13" ht="44" thickBot="1" x14ac:dyDescent="0.4">
      <c r="D19" s="14" t="s">
        <v>66</v>
      </c>
      <c r="E19" s="14" t="s">
        <v>67</v>
      </c>
      <c r="F19" s="14" t="s">
        <v>68</v>
      </c>
      <c r="G19" s="14" t="s">
        <v>69</v>
      </c>
      <c r="H19" s="14" t="s">
        <v>100</v>
      </c>
      <c r="I19" s="14" t="s">
        <v>90</v>
      </c>
      <c r="J19" s="14" t="s">
        <v>101</v>
      </c>
      <c r="K19" s="15">
        <v>430</v>
      </c>
      <c r="L19" s="15">
        <v>550</v>
      </c>
      <c r="M19">
        <v>16</v>
      </c>
    </row>
    <row r="20" spans="4:13" ht="44" thickBot="1" x14ac:dyDescent="0.4">
      <c r="D20" s="14" t="s">
        <v>66</v>
      </c>
      <c r="E20" s="14" t="s">
        <v>67</v>
      </c>
      <c r="F20" s="14" t="s">
        <v>68</v>
      </c>
      <c r="G20" s="14" t="s">
        <v>69</v>
      </c>
      <c r="H20" s="14" t="s">
        <v>100</v>
      </c>
      <c r="I20" s="14" t="s">
        <v>90</v>
      </c>
      <c r="J20" s="14" t="s">
        <v>101</v>
      </c>
      <c r="K20" s="15">
        <v>445</v>
      </c>
      <c r="L20" s="15">
        <v>505</v>
      </c>
      <c r="M20">
        <v>17</v>
      </c>
    </row>
    <row r="21" spans="4:13" ht="44" thickBot="1" x14ac:dyDescent="0.4">
      <c r="D21" s="14" t="s">
        <v>66</v>
      </c>
      <c r="E21" s="14" t="s">
        <v>67</v>
      </c>
      <c r="F21" s="14" t="s">
        <v>68</v>
      </c>
      <c r="G21" s="14" t="s">
        <v>69</v>
      </c>
      <c r="H21" s="14" t="s">
        <v>100</v>
      </c>
      <c r="I21" s="14" t="s">
        <v>90</v>
      </c>
      <c r="J21" s="14" t="s">
        <v>101</v>
      </c>
      <c r="K21" s="15">
        <v>585</v>
      </c>
      <c r="L21" s="15">
        <v>595</v>
      </c>
      <c r="M21">
        <v>18</v>
      </c>
    </row>
    <row r="22" spans="4:13" ht="44" thickBot="1" x14ac:dyDescent="0.4">
      <c r="D22" s="14" t="s">
        <v>66</v>
      </c>
      <c r="E22" s="14" t="s">
        <v>67</v>
      </c>
      <c r="F22" s="14" t="s">
        <v>68</v>
      </c>
      <c r="G22" s="14" t="s">
        <v>69</v>
      </c>
      <c r="H22" s="14" t="s">
        <v>100</v>
      </c>
      <c r="I22" s="14" t="s">
        <v>90</v>
      </c>
      <c r="J22" s="14" t="s">
        <v>101</v>
      </c>
      <c r="K22" s="15">
        <v>330</v>
      </c>
      <c r="L22" s="15">
        <v>470</v>
      </c>
      <c r="M22">
        <v>19</v>
      </c>
    </row>
    <row r="23" spans="4:13" ht="15" thickBot="1" x14ac:dyDescent="0.4">
      <c r="D23" s="14"/>
      <c r="E23" s="14"/>
      <c r="F23" s="14"/>
      <c r="G23" s="14"/>
      <c r="H23" s="14"/>
      <c r="I23" s="14"/>
      <c r="J23" s="14"/>
      <c r="K23" s="15">
        <f>SUM(K4:K22)</f>
        <v>2786</v>
      </c>
      <c r="L23" s="15">
        <f>SUM(L4:L22)</f>
        <v>3186</v>
      </c>
    </row>
    <row r="24" spans="4:13" ht="15" thickBot="1" x14ac:dyDescent="0.4">
      <c r="D24" s="14"/>
      <c r="E24" s="14"/>
      <c r="F24" s="14"/>
      <c r="G24" s="14"/>
      <c r="H24" s="14"/>
      <c r="I24" s="14"/>
      <c r="J24" s="14"/>
      <c r="K24" s="15"/>
      <c r="L24" s="15"/>
    </row>
    <row r="25" spans="4:13" ht="15" thickBot="1" x14ac:dyDescent="0.4">
      <c r="D25" s="14"/>
      <c r="E25" s="14"/>
      <c r="F25" s="14"/>
      <c r="G25" s="14"/>
      <c r="H25" s="14"/>
      <c r="I25" s="14"/>
      <c r="J25" s="14"/>
      <c r="K25" s="15"/>
      <c r="L25" s="15"/>
    </row>
    <row r="26" spans="4:13" ht="15" thickBot="1" x14ac:dyDescent="0.4">
      <c r="D26" s="14"/>
      <c r="E26" s="14"/>
      <c r="F26" s="14"/>
      <c r="G26" s="14"/>
      <c r="H26" s="14"/>
      <c r="I26" s="14"/>
      <c r="J26" s="14"/>
      <c r="K26" s="15"/>
      <c r="L26" s="15"/>
    </row>
    <row r="27" spans="4:13" ht="15" thickBot="1" x14ac:dyDescent="0.4">
      <c r="D27" s="14"/>
      <c r="E27" s="14"/>
      <c r="F27" s="14"/>
      <c r="G27" s="14"/>
      <c r="H27" s="14"/>
      <c r="I27" s="14"/>
      <c r="J27" s="14"/>
      <c r="K27" s="15"/>
      <c r="L27" s="15"/>
    </row>
    <row r="28" spans="4:13" ht="15" thickBot="1" x14ac:dyDescent="0.4">
      <c r="D28" s="14"/>
      <c r="E28" s="14"/>
      <c r="F28" s="14"/>
      <c r="G28" s="14"/>
      <c r="H28" s="14"/>
      <c r="I28" s="14"/>
      <c r="J28" s="14"/>
      <c r="K28" s="15"/>
      <c r="L28" s="15"/>
    </row>
    <row r="29" spans="4:13" ht="15" thickBot="1" x14ac:dyDescent="0.4">
      <c r="D29" s="14"/>
      <c r="E29" s="14"/>
      <c r="F29" s="14"/>
      <c r="G29" s="14"/>
      <c r="H29" s="14"/>
      <c r="I29" s="14"/>
      <c r="J29" s="14"/>
      <c r="K29" s="15"/>
      <c r="L29" s="15"/>
    </row>
    <row r="30" spans="4:13" ht="15" thickBot="1" x14ac:dyDescent="0.4">
      <c r="D30" s="14"/>
      <c r="E30" s="14"/>
      <c r="F30" s="14"/>
      <c r="G30" s="14"/>
      <c r="H30" s="14"/>
      <c r="I30" s="14"/>
      <c r="J30" s="14"/>
      <c r="K30" s="15"/>
      <c r="L30" s="16"/>
    </row>
    <row r="31" spans="4:13" ht="15" thickBot="1" x14ac:dyDescent="0.4">
      <c r="D31" s="14"/>
      <c r="E31" s="14"/>
      <c r="F31" s="14"/>
      <c r="G31" s="14"/>
      <c r="H31" s="14"/>
      <c r="I31" s="14"/>
      <c r="J31" s="14"/>
      <c r="K31" s="15"/>
      <c r="L31"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INFORME_ACTS</vt:lpstr>
      <vt:lpstr>i2C</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Oswaldo Lara</dc:creator>
  <cp:lastModifiedBy>GG</cp:lastModifiedBy>
  <dcterms:created xsi:type="dcterms:W3CDTF">2020-05-19T18:41:07Z</dcterms:created>
  <dcterms:modified xsi:type="dcterms:W3CDTF">2020-11-12T21:07:25Z</dcterms:modified>
</cp:coreProperties>
</file>