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<sst xmlns="http://schemas.openxmlformats.org/spreadsheetml/2006/main" count="34" uniqueCount="25">
  <si>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</si>
  <si>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</si>
  <si>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</si>
  <si>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</si>
  <si>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</si>
  <si>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</si>
  <si>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</si>
  <si>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</si>
  <si>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</si>
  <si>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</si>
  <si>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</si>
  <si>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</si>
  <si>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</si>
  <si>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</si>
  <si>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</si>
  <si>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</si>
  <si>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</si>
  <si>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</si>
  <si>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</si>
  <si>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</si>
  <si>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</si>
  <si>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</si>
  <si>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</si>
  <si>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Instituto de Innovación y Competitividad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</si>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</sst>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view="pageBreakPreview" zoomScale="110" zoomScaleNormal="90" zoomScaleSheetLayoutView="110" workbookViewId="0">
      <selection activeCell="G21" sqref="G21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29" t="s">
        <v>23</v>
      </c>
      <c r="C2" s="30"/>
      <c r="D2" s="30"/>
      <c r="E2" s="30"/>
      <c r="F2" s="30"/>
      <c r="G2" s="30"/>
      <c r="H2" s="31"/>
    </row>
    <row r="3" spans="2:9" ht="12" x14ac:dyDescent="0.2">
      <c r="B3" s="32" t="s">
        <v>1</v>
      </c>
      <c r="C3" s="33"/>
      <c r="D3" s="33"/>
      <c r="E3" s="33"/>
      <c r="F3" s="33"/>
      <c r="G3" s="33"/>
      <c r="H3" s="34"/>
    </row>
    <row r="4" spans="2:9" ht="12" x14ac:dyDescent="0.2">
      <c r="B4" s="32" t="s">
        <v>2</v>
      </c>
      <c r="C4" s="33"/>
      <c r="D4" s="33"/>
      <c r="E4" s="33"/>
      <c r="F4" s="33"/>
      <c r="G4" s="33"/>
      <c r="H4" s="34"/>
    </row>
    <row r="5" spans="2:9" ht="12" x14ac:dyDescent="0.2">
      <c r="B5" s="35" t="s">
        <v>24</v>
      </c>
      <c r="C5" s="36"/>
      <c r="D5" s="36"/>
      <c r="E5" s="36"/>
      <c r="F5" s="36"/>
      <c r="G5" s="36"/>
      <c r="H5" s="37"/>
    </row>
    <row r="6" spans="2:9" ht="12.6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6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6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9759681.8800000008</v>
      </c>
      <c r="D9" s="12">
        <f>SUM(D10:D17)</f>
        <v>48828827.390000001</v>
      </c>
      <c r="E9" s="18">
        <f>SUM(C9:D9)</f>
        <v>58588509.270000003</v>
      </c>
      <c r="F9" s="12">
        <f>SUM(F10:F17)</f>
        <v>38716604.020000003</v>
      </c>
      <c r="G9" s="12">
        <f>SUM(G10:G17)</f>
        <v>38716604.020000003</v>
      </c>
      <c r="H9" s="18">
        <f>SUM(E9-F9)</f>
        <v>19871905.25</v>
      </c>
    </row>
    <row r="10" spans="2:9" x14ac:dyDescent="0.2">
      <c r="B10" s="7" t="s">
        <v>23</v>
      </c>
      <c r="C10" s="8">
        <v>9759681.8800000008</v>
      </c>
      <c r="D10" s="41">
        <v>48828827.390000001</v>
      </c>
      <c r="E10" s="8">
        <f>SUM(C10:D10)</f>
        <v>58588509.270000003</v>
      </c>
      <c r="F10" s="41">
        <v>38716604.020000003</v>
      </c>
      <c r="G10" s="41">
        <v>38716604.020000003</v>
      </c>
      <c r="H10" s="8">
        <f>SUM(E10-F10)</f>
        <v>19871905.25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23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21</v>
      </c>
      <c r="C29" s="4">
        <f>SUM(C9+C19)</f>
        <v>9759681.8800000008</v>
      </c>
      <c r="D29" s="4">
        <f t="shared" ref="D29:H29" si="5">SUM(D9+D19)</f>
        <v>48828827.390000001</v>
      </c>
      <c r="E29" s="4">
        <f t="shared" si="5"/>
        <v>58588509.270000003</v>
      </c>
      <c r="F29" s="4">
        <f t="shared" si="5"/>
        <v>38716604.020000003</v>
      </c>
      <c r="G29" s="4">
        <f t="shared" si="5"/>
        <v>38716604.020000003</v>
      </c>
      <c r="H29" s="4">
        <f t="shared" si="5"/>
        <v>19871905.25</v>
      </c>
    </row>
    <row r="30" spans="2:8" ht="12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2021-07-08T21:15:52Z</cp:lastPrinted>
  <dcterms:created xsi:type="dcterms:W3CDTF">2020-01-08T21:44:09Z</dcterms:created>
  <dcterms:modified xsi:type="dcterms:W3CDTF">2021-10-18T17:18:13Z</dcterms:modified>
</cp:coreProperties>
</file>