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/>
  </bookViews>
  <sheets>
    <sheet name="EIP_CP" sheetId="1" r:id="rId1"/>
  </sheets>
  <definedNames>
    <definedName name="_xlnm.Print_Area" localSheetId="0">EIP_CP!$A$1:$I$39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<sst xmlns="http://schemas.openxmlformats.org/spreadsheetml/2006/main" count="44" uniqueCount="44">
  <si>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</si>
  <si>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</si>
  <si>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</si>
  <si>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</si>
  <si>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</si>
  <si>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</si>
  <si>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</si>
  <si>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</si>
  <si>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</si>
  <si>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</si>
  <si>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</si>
  <si>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</si>
  <si>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</si>
  <si>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</si>
  <si>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</si>
  <si>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</si>
  <si>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</si>
  <si>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</si>
  <si>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</si>
  <si>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</si>
  <si>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</si>
  <si>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</si>
  <si>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</si>
  <si>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</si>
  <si>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</si>
  <si>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</si>
  <si>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</si>
  <si>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</si>
  <si>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</si>
  <si>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</si>
  <si>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</si>
  <si>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</si>
  <si>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</si>
  <si>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</si>
  <si>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</si>
  <si>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</si>
  <si>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</si>
  <si>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</si>
  <si>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</si>
  <si>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</si>
  <si>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</si>
  <si>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</si>
  <si>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de Innovación y Competitividad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</si>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</sst>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view="pageBreakPreview" zoomScale="90" zoomScaleNormal="90" zoomScaleSheetLayoutView="90" workbookViewId="0">
      <selection activeCell="G13" sqref="G13"/>
    </sheetView>
  </sheetViews>
  <sheetFormatPr baseColWidth="10" defaultColWidth="11.44140625" defaultRowHeight="15" customHeight="1" x14ac:dyDescent="0.2"/>
  <cols>
    <col min="1" max="1" width="4" style="1" customWidth="1"/>
    <col min="2" max="2" width="47.44140625" style="1" customWidth="1"/>
    <col min="3" max="3" width="11.44140625" style="1"/>
    <col min="4" max="4" width="14" style="1" customWidth="1"/>
    <col min="5" max="8" width="12.21875" style="1" bestFit="1" customWidth="1"/>
    <col min="9" max="9" width="5.109375" style="1" customWidth="1"/>
    <col min="10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9759681.8800000008</v>
      </c>
      <c r="D12" s="17">
        <f>SUM(D13:D20)</f>
        <v>48828827.390000001</v>
      </c>
      <c r="E12" s="18">
        <f t="shared" si="0"/>
        <v>58588509.270000003</v>
      </c>
      <c r="F12" s="17">
        <f>SUM(F13:F20)</f>
        <v>38716604.020000003</v>
      </c>
      <c r="G12" s="16">
        <f>SUM(G13:G20)</f>
        <v>38716604.020000003</v>
      </c>
      <c r="H12" s="15">
        <f t="shared" si="1"/>
        <v>19871905.25</v>
      </c>
    </row>
    <row r="13" spans="2:8" ht="15" customHeight="1" x14ac:dyDescent="0.2">
      <c r="B13" s="6" t="s">
        <v>16</v>
      </c>
      <c r="C13" s="19">
        <v>9759681.8800000008</v>
      </c>
      <c r="D13" s="20">
        <v>48828827.390000001</v>
      </c>
      <c r="E13" s="21">
        <f t="shared" si="0"/>
        <v>58588509.270000003</v>
      </c>
      <c r="F13" s="20">
        <v>38716604.020000003</v>
      </c>
      <c r="G13" s="20">
        <v>38716604.020000003</v>
      </c>
      <c r="H13" s="22">
        <f t="shared" si="1"/>
        <v>19871905.25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9759681.8800000008</v>
      </c>
      <c r="D39" s="28">
        <f>SUM(D37,D36,D35,D33,D28,D25,D9,D12,D21)</f>
        <v>48828827.390000001</v>
      </c>
      <c r="E39" s="29">
        <f t="shared" si="0"/>
        <v>58588509.270000003</v>
      </c>
      <c r="F39" s="28">
        <f>SUM(F37,F36,F35,F33,F28,F25,F21,F12,F9)</f>
        <v>38716604.020000003</v>
      </c>
      <c r="G39" s="27">
        <f>SUM(G37,G36,G35,G33,G28,G25,G21,G12,G9)</f>
        <v>38716604.020000003</v>
      </c>
      <c r="H39" s="30">
        <f t="shared" si="1"/>
        <v>19871905.25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2021-07-08T18:01:37Z</cp:lastPrinted>
  <dcterms:created xsi:type="dcterms:W3CDTF">2019-12-16T16:57:10Z</dcterms:created>
  <dcterms:modified xsi:type="dcterms:W3CDTF">2021-10-15T20:08:34Z</dcterms:modified>
</cp:coreProperties>
</file>