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5315" windowHeight="6210" firstSheet="4" activeTab="8"/>
  </bookViews>
  <sheets>
    <sheet name="2318 JULIO" sheetId="1" r:id="rId1"/>
    <sheet name="2079 JULIO" sheetId="2" r:id="rId2"/>
    <sheet name="4811 JULIO" sheetId="3" r:id="rId3"/>
    <sheet name="3566 JULIO" sheetId="4" r:id="rId4"/>
    <sheet name="2318 AGOSTO" sheetId="5" r:id="rId5"/>
    <sheet name="2079 AGOSTO" sheetId="6" r:id="rId6"/>
    <sheet name="4811 AGOSTO" sheetId="7" r:id="rId7"/>
    <sheet name="3566 AGOSTO" sheetId="8" r:id="rId8"/>
    <sheet name="SEPTIEMBRE" sheetId="9" r:id="rId9"/>
    <sheet name="Hoja10" sheetId="10" r:id="rId10"/>
  </sheets>
  <calcPr calcId="125725"/>
</workbook>
</file>

<file path=xl/calcChain.xml><?xml version="1.0" encoding="utf-8"?>
<calcChain xmlns="http://schemas.openxmlformats.org/spreadsheetml/2006/main">
  <c r="O28" i="9"/>
  <c r="N28"/>
  <c r="L24"/>
  <c r="K24"/>
  <c r="I24"/>
  <c r="H24"/>
  <c r="F24"/>
  <c r="E24"/>
  <c r="C24"/>
  <c r="O24" s="1"/>
  <c r="B24"/>
  <c r="N24" s="1"/>
  <c r="O22"/>
  <c r="N22"/>
  <c r="L18"/>
  <c r="L30" s="1"/>
  <c r="K18"/>
  <c r="K30" s="1"/>
  <c r="I18"/>
  <c r="I30" s="1"/>
  <c r="H18"/>
  <c r="H30" s="1"/>
  <c r="F18"/>
  <c r="F30" s="1"/>
  <c r="E18"/>
  <c r="E30" s="1"/>
  <c r="C18"/>
  <c r="C30" s="1"/>
  <c r="B18"/>
  <c r="B30" s="1"/>
  <c r="O13"/>
  <c r="N13"/>
  <c r="O12"/>
  <c r="N12"/>
  <c r="O11"/>
  <c r="N11"/>
  <c r="O10"/>
  <c r="N10"/>
  <c r="O6"/>
  <c r="N6"/>
  <c r="O18" l="1"/>
  <c r="O30" s="1"/>
  <c r="N18"/>
  <c r="N30" s="1"/>
  <c r="G27" i="6"/>
  <c r="D27"/>
  <c r="G22"/>
  <c r="D22"/>
  <c r="G17"/>
  <c r="G30" s="1"/>
  <c r="D17"/>
  <c r="D30" s="1"/>
  <c r="G23" i="7"/>
  <c r="D23"/>
  <c r="G18"/>
  <c r="D18"/>
  <c r="G13"/>
  <c r="G26" s="1"/>
  <c r="D13"/>
  <c r="D26" s="1"/>
  <c r="G23" i="8"/>
  <c r="D23"/>
  <c r="G18"/>
  <c r="D18"/>
  <c r="G13"/>
  <c r="G26" s="1"/>
  <c r="D13"/>
  <c r="D26" s="1"/>
  <c r="G30" i="5"/>
  <c r="D30"/>
  <c r="G25"/>
  <c r="D25"/>
  <c r="G18"/>
  <c r="G33" s="1"/>
  <c r="D18"/>
  <c r="D33" s="1"/>
  <c r="G23" i="4" l="1"/>
  <c r="D23"/>
  <c r="G18"/>
  <c r="D18"/>
  <c r="G13"/>
  <c r="G26" s="1"/>
  <c r="D13"/>
  <c r="D26" s="1"/>
  <c r="G23" i="3"/>
  <c r="D23"/>
  <c r="G18"/>
  <c r="D18"/>
  <c r="G13"/>
  <c r="G26" s="1"/>
  <c r="D13"/>
  <c r="D26" s="1"/>
  <c r="G27" i="2"/>
  <c r="D27"/>
  <c r="G22"/>
  <c r="D22"/>
  <c r="G17"/>
  <c r="G30" s="1"/>
  <c r="D17"/>
  <c r="D30" s="1"/>
  <c r="G30" i="1"/>
  <c r="D30"/>
  <c r="G25"/>
  <c r="D25"/>
  <c r="G18"/>
  <c r="G33" s="1"/>
  <c r="D18"/>
  <c r="H34" s="1"/>
  <c r="D33" l="1"/>
</calcChain>
</file>

<file path=xl/sharedStrings.xml><?xml version="1.0" encoding="utf-8"?>
<sst xmlns="http://schemas.openxmlformats.org/spreadsheetml/2006/main" count="325" uniqueCount="62">
  <si>
    <t>CONSEJO ESTATAL DE CIENCIA, TECNOLOGÍA E INNOVACIÓN DE CHIHUAHUA</t>
  </si>
  <si>
    <t>ESTADO DE FLUJOS DE EFECTIVO</t>
  </si>
  <si>
    <t>DEL 01 AL 31 DE JULIO DE 2014</t>
  </si>
  <si>
    <t>O r i g e n</t>
  </si>
  <si>
    <t>A p l i c a c i ó n</t>
  </si>
  <si>
    <t>Resultado Del Periodo</t>
  </si>
  <si>
    <t xml:space="preserve"> </t>
  </si>
  <si>
    <t>A C T I V O</t>
  </si>
  <si>
    <t>Bancos</t>
  </si>
  <si>
    <t>Fondos De Inversion</t>
  </si>
  <si>
    <t>Cuentas Por Cobrar</t>
  </si>
  <si>
    <t xml:space="preserve">Depreciacion Acumulada </t>
  </si>
  <si>
    <t>Depreciacion Acumulada Eq. Transporte</t>
  </si>
  <si>
    <t/>
  </si>
  <si>
    <t>Cambio En Activo</t>
  </si>
  <si>
    <t>P A S I V O</t>
  </si>
  <si>
    <t>Retenciones Por Pagar</t>
  </si>
  <si>
    <t>Acreedores Diversos</t>
  </si>
  <si>
    <t>Cambio En Pasivo</t>
  </si>
  <si>
    <t>C A P I T A L</t>
  </si>
  <si>
    <t>Cambio En Capital</t>
  </si>
  <si>
    <t>T O T A L</t>
  </si>
  <si>
    <t>RESPONSABLE</t>
  </si>
  <si>
    <t>REVISÓ</t>
  </si>
  <si>
    <t>ELABORÓ</t>
  </si>
  <si>
    <t>Ph. D. Armando Segovia Lerma</t>
  </si>
  <si>
    <t>M.A.R.H Paola Leyva García.</t>
  </si>
  <si>
    <t>C.P. Yasim C. Salinas Anaya</t>
  </si>
  <si>
    <t>Director General</t>
  </si>
  <si>
    <t>Jefa del Departamento Administrativo</t>
  </si>
  <si>
    <t>Supervisor Administrativo</t>
  </si>
  <si>
    <t>PROGRAMA APROPIACION DE LA CIENCIA Y 21a SEMANA NACIONAL DE CIENCIA</t>
  </si>
  <si>
    <t>Responsabilidades</t>
  </si>
  <si>
    <t>Anticipo A Proveedores</t>
  </si>
  <si>
    <t>Vehiculos Y Equipo De Transporte</t>
  </si>
  <si>
    <t>Materiales Y Suministros</t>
  </si>
  <si>
    <t>FORDECYT</t>
  </si>
  <si>
    <t>REDNACECYT</t>
  </si>
  <si>
    <t>DEL 01 AL 31 DE AGOSTO DE 2014</t>
  </si>
  <si>
    <t>REA</t>
  </si>
  <si>
    <t>Remanente No Ejercido</t>
  </si>
  <si>
    <t>Cuentas por Cobrar</t>
  </si>
  <si>
    <t>DEL 01 AL 30 DE SEPTIEMBRE DE 2014</t>
  </si>
  <si>
    <t>COECYTECH</t>
  </si>
  <si>
    <t>ESTRATEGIA NACIONAL: CHIHUAHUA 2014</t>
  </si>
  <si>
    <t>CONSOLIDADO</t>
  </si>
  <si>
    <t>Resultado del periodo</t>
  </si>
  <si>
    <t xml:space="preserve">   A C T I V O</t>
  </si>
  <si>
    <t>BANCOS</t>
  </si>
  <si>
    <t>FONDOS DE INVERSION</t>
  </si>
  <si>
    <t>CUENTAS POR COBRAR</t>
  </si>
  <si>
    <t>EQUIPO DE COMUNICACION</t>
  </si>
  <si>
    <t>DEPRECIACION ACUMULADA MOB Y EQUIPO DE OFICINA</t>
  </si>
  <si>
    <t>DEPRECIACION ACUMULADA EQ TRANSPORTE</t>
  </si>
  <si>
    <t>DEPRECIACION ACUMULADA EQ COMPUTO</t>
  </si>
  <si>
    <t xml:space="preserve">   CAMBIO EN ACTIVO</t>
  </si>
  <si>
    <t xml:space="preserve">   P A S I V O</t>
  </si>
  <si>
    <t>RETENCIONES POR PAGAR</t>
  </si>
  <si>
    <t xml:space="preserve">   CAMBIO EN PASIVO</t>
  </si>
  <si>
    <t xml:space="preserve">   C A P I T A L</t>
  </si>
  <si>
    <t xml:space="preserve">   CAMBIO EN CAPITAL</t>
  </si>
  <si>
    <t xml:space="preserve">   T O T A L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</si>
</sst>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&quot;$&quot;#,##0.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6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89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4" fontId="4" fillId="0" borderId="0" xfId="2" applyNumberFormat="1" applyFont="1" applyAlignment="1">
      <alignment horizontal="center" vertical="center"/>
    </xf>
    <xf numFmtId="0" fontId="3" fillId="0" borderId="0" xfId="2" applyFont="1" applyAlignment="1">
      <alignment vertical="center"/>
    </xf>
    <xf numFmtId="4" fontId="3" fillId="0" borderId="0" xfId="2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vertical="center"/>
    </xf>
    <xf numFmtId="0" fontId="6" fillId="0" borderId="0" xfId="2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2" applyFont="1" applyAlignment="1">
      <alignment horizontal="left" vertical="center"/>
    </xf>
    <xf numFmtId="43" fontId="8" fillId="0" borderId="0" xfId="1" applyFont="1" applyAlignment="1">
      <alignment vertical="center"/>
    </xf>
    <xf numFmtId="43" fontId="8" fillId="0" borderId="0" xfId="1" applyFont="1" applyAlignment="1">
      <alignment horizontal="left" vertical="center"/>
    </xf>
    <xf numFmtId="43" fontId="6" fillId="0" borderId="0" xfId="1" applyFont="1" applyAlignment="1">
      <alignment vertical="center"/>
    </xf>
    <xf numFmtId="0" fontId="8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43" fontId="8" fillId="0" borderId="0" xfId="1" applyFont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/>
    </xf>
    <xf numFmtId="43" fontId="10" fillId="0" borderId="0" xfId="1" applyFont="1" applyFill="1" applyBorder="1" applyAlignment="1">
      <alignment horizontal="right" vertical="center"/>
    </xf>
    <xf numFmtId="43" fontId="0" fillId="0" borderId="0" xfId="1" applyFont="1" applyFill="1" applyBorder="1" applyAlignment="1">
      <alignment vertical="center"/>
    </xf>
    <xf numFmtId="43" fontId="8" fillId="0" borderId="0" xfId="1" applyFont="1" applyFill="1" applyBorder="1" applyAlignment="1">
      <alignment horizontal="center" vertical="center"/>
    </xf>
    <xf numFmtId="43" fontId="9" fillId="0" borderId="0" xfId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43" fontId="6" fillId="0" borderId="0" xfId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3" fontId="6" fillId="0" borderId="0" xfId="1" applyFont="1" applyFill="1" applyBorder="1" applyAlignment="1">
      <alignment horizontal="right" vertical="center"/>
    </xf>
    <xf numFmtId="43" fontId="9" fillId="0" borderId="0" xfId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43" fontId="8" fillId="0" borderId="0" xfId="1" applyFont="1" applyFill="1" applyBorder="1" applyAlignment="1">
      <alignment horizontal="right" vertical="center"/>
    </xf>
    <xf numFmtId="0" fontId="6" fillId="0" borderId="0" xfId="2" applyFont="1" applyBorder="1" applyAlignment="1">
      <alignment vertical="center"/>
    </xf>
    <xf numFmtId="4" fontId="6" fillId="0" borderId="0" xfId="2" applyNumberFormat="1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left" vertical="center"/>
    </xf>
    <xf numFmtId="43" fontId="10" fillId="0" borderId="1" xfId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right" vertical="center"/>
    </xf>
    <xf numFmtId="43" fontId="10" fillId="0" borderId="2" xfId="1" applyFont="1" applyFill="1" applyBorder="1" applyAlignment="1">
      <alignment horizontal="right" vertical="center"/>
    </xf>
    <xf numFmtId="43" fontId="2" fillId="0" borderId="0" xfId="1" applyFont="1" applyFill="1" applyBorder="1" applyAlignment="1">
      <alignment vertical="center"/>
    </xf>
    <xf numFmtId="43" fontId="6" fillId="0" borderId="0" xfId="1" applyFont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3" fontId="8" fillId="0" borderId="0" xfId="1" applyFont="1" applyFill="1" applyAlignment="1">
      <alignment vertical="center"/>
    </xf>
    <xf numFmtId="43" fontId="8" fillId="0" borderId="0" xfId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43" fontId="4" fillId="0" borderId="0" xfId="1" applyFont="1" applyFill="1" applyAlignment="1">
      <alignment vertical="center"/>
    </xf>
    <xf numFmtId="43" fontId="0" fillId="0" borderId="0" xfId="1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4" fontId="8" fillId="0" borderId="0" xfId="2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3" fontId="8" fillId="0" borderId="3" xfId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3" fontId="6" fillId="0" borderId="0" xfId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43" fontId="11" fillId="0" borderId="0" xfId="1" applyFont="1" applyAlignment="1">
      <alignment vertical="center"/>
    </xf>
    <xf numFmtId="0" fontId="12" fillId="0" borderId="0" xfId="0" applyFont="1" applyAlignment="1">
      <alignment horizontal="center" vertical="center"/>
    </xf>
    <xf numFmtId="43" fontId="10" fillId="0" borderId="0" xfId="1" applyFont="1" applyFill="1" applyBorder="1" applyAlignment="1">
      <alignment horizontal="left" vertical="center"/>
    </xf>
    <xf numFmtId="43" fontId="7" fillId="0" borderId="0" xfId="1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8" fillId="0" borderId="0" xfId="0" quotePrefix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top"/>
    </xf>
    <xf numFmtId="49" fontId="10" fillId="0" borderId="0" xfId="0" applyNumberFormat="1" applyFont="1" applyFill="1" applyBorder="1" applyAlignment="1">
      <alignment horizontal="center" vertical="top"/>
    </xf>
    <xf numFmtId="0" fontId="8" fillId="0" borderId="0" xfId="0" quotePrefix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6" fillId="0" borderId="0" xfId="0" applyFont="1" applyFill="1" applyBorder="1" applyAlignment="1"/>
    <xf numFmtId="49" fontId="15" fillId="0" borderId="0" xfId="0" applyNumberFormat="1" applyFont="1" applyFill="1" applyBorder="1" applyAlignment="1">
      <alignment horizontal="left" vertical="top"/>
    </xf>
    <xf numFmtId="4" fontId="15" fillId="0" borderId="0" xfId="0" applyNumberFormat="1" applyFont="1" applyFill="1" applyBorder="1" applyAlignment="1">
      <alignment horizontal="right" vertical="top"/>
    </xf>
    <xf numFmtId="0" fontId="14" fillId="0" borderId="0" xfId="0" applyFont="1" applyFill="1" applyBorder="1" applyAlignment="1">
      <alignment vertical="center"/>
    </xf>
    <xf numFmtId="0" fontId="6" fillId="0" borderId="0" xfId="0" applyFont="1" applyFill="1" applyBorder="1"/>
    <xf numFmtId="49" fontId="16" fillId="0" borderId="0" xfId="0" applyNumberFormat="1" applyFont="1" applyFill="1" applyBorder="1" applyAlignment="1">
      <alignment horizontal="left" vertical="top"/>
    </xf>
    <xf numFmtId="4" fontId="16" fillId="0" borderId="0" xfId="0" applyNumberFormat="1" applyFont="1" applyFill="1" applyBorder="1" applyAlignment="1">
      <alignment horizontal="right" vertical="top"/>
    </xf>
    <xf numFmtId="49" fontId="16" fillId="0" borderId="0" xfId="0" applyNumberFormat="1" applyFont="1" applyFill="1" applyBorder="1" applyAlignment="1">
      <alignment horizontal="left" vertical="top" wrapText="1"/>
    </xf>
    <xf numFmtId="4" fontId="13" fillId="0" borderId="0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43" fontId="8" fillId="0" borderId="4" xfId="1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43" fontId="8" fillId="0" borderId="0" xfId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opLeftCell="A40" workbookViewId="0">
      <selection activeCell="D52" sqref="D52"/>
    </sheetView>
  </sheetViews>
  <sheetFormatPr baseColWidth="10" defaultRowHeight="15"/>
  <cols>
    <col min="1" max="1" width="29.28515625" style="2" customWidth="1"/>
    <col min="2" max="2" width="8.7109375" style="2" customWidth="1"/>
    <col min="3" max="3" width="11" style="2" customWidth="1"/>
    <col min="4" max="4" width="15.85546875" style="48" customWidth="1"/>
    <col min="5" max="5" width="7.5703125" style="48" customWidth="1"/>
    <col min="6" max="6" width="11.42578125" style="48"/>
    <col min="7" max="7" width="15.85546875" style="48" customWidth="1"/>
    <col min="8" max="8" width="13.85546875" style="2" customWidth="1"/>
    <col min="9" max="256" width="11.42578125" style="2"/>
    <col min="257" max="257" width="2" style="2" customWidth="1"/>
    <col min="258" max="260" width="11.42578125" style="2"/>
    <col min="261" max="261" width="13.140625" style="2" bestFit="1" customWidth="1"/>
    <col min="262" max="262" width="11.42578125" style="2"/>
    <col min="263" max="263" width="12.5703125" style="2" customWidth="1"/>
    <col min="264" max="264" width="13.85546875" style="2" customWidth="1"/>
    <col min="265" max="512" width="11.42578125" style="2"/>
    <col min="513" max="513" width="2" style="2" customWidth="1"/>
    <col min="514" max="516" width="11.42578125" style="2"/>
    <col min="517" max="517" width="13.140625" style="2" bestFit="1" customWidth="1"/>
    <col min="518" max="518" width="11.42578125" style="2"/>
    <col min="519" max="519" width="12.5703125" style="2" customWidth="1"/>
    <col min="520" max="520" width="13.85546875" style="2" customWidth="1"/>
    <col min="521" max="768" width="11.42578125" style="2"/>
    <col min="769" max="769" width="2" style="2" customWidth="1"/>
    <col min="770" max="772" width="11.42578125" style="2"/>
    <col min="773" max="773" width="13.140625" style="2" bestFit="1" customWidth="1"/>
    <col min="774" max="774" width="11.42578125" style="2"/>
    <col min="775" max="775" width="12.5703125" style="2" customWidth="1"/>
    <col min="776" max="776" width="13.85546875" style="2" customWidth="1"/>
    <col min="777" max="1024" width="11.42578125" style="2"/>
    <col min="1025" max="1025" width="2" style="2" customWidth="1"/>
    <col min="1026" max="1028" width="11.42578125" style="2"/>
    <col min="1029" max="1029" width="13.140625" style="2" bestFit="1" customWidth="1"/>
    <col min="1030" max="1030" width="11.42578125" style="2"/>
    <col min="1031" max="1031" width="12.5703125" style="2" customWidth="1"/>
    <col min="1032" max="1032" width="13.85546875" style="2" customWidth="1"/>
    <col min="1033" max="1280" width="11.42578125" style="2"/>
    <col min="1281" max="1281" width="2" style="2" customWidth="1"/>
    <col min="1282" max="1284" width="11.42578125" style="2"/>
    <col min="1285" max="1285" width="13.140625" style="2" bestFit="1" customWidth="1"/>
    <col min="1286" max="1286" width="11.42578125" style="2"/>
    <col min="1287" max="1287" width="12.5703125" style="2" customWidth="1"/>
    <col min="1288" max="1288" width="13.85546875" style="2" customWidth="1"/>
    <col min="1289" max="1536" width="11.42578125" style="2"/>
    <col min="1537" max="1537" width="2" style="2" customWidth="1"/>
    <col min="1538" max="1540" width="11.42578125" style="2"/>
    <col min="1541" max="1541" width="13.140625" style="2" bestFit="1" customWidth="1"/>
    <col min="1542" max="1542" width="11.42578125" style="2"/>
    <col min="1543" max="1543" width="12.5703125" style="2" customWidth="1"/>
    <col min="1544" max="1544" width="13.85546875" style="2" customWidth="1"/>
    <col min="1545" max="1792" width="11.42578125" style="2"/>
    <col min="1793" max="1793" width="2" style="2" customWidth="1"/>
    <col min="1794" max="1796" width="11.42578125" style="2"/>
    <col min="1797" max="1797" width="13.140625" style="2" bestFit="1" customWidth="1"/>
    <col min="1798" max="1798" width="11.42578125" style="2"/>
    <col min="1799" max="1799" width="12.5703125" style="2" customWidth="1"/>
    <col min="1800" max="1800" width="13.85546875" style="2" customWidth="1"/>
    <col min="1801" max="2048" width="11.42578125" style="2"/>
    <col min="2049" max="2049" width="2" style="2" customWidth="1"/>
    <col min="2050" max="2052" width="11.42578125" style="2"/>
    <col min="2053" max="2053" width="13.140625" style="2" bestFit="1" customWidth="1"/>
    <col min="2054" max="2054" width="11.42578125" style="2"/>
    <col min="2055" max="2055" width="12.5703125" style="2" customWidth="1"/>
    <col min="2056" max="2056" width="13.85546875" style="2" customWidth="1"/>
    <col min="2057" max="2304" width="11.42578125" style="2"/>
    <col min="2305" max="2305" width="2" style="2" customWidth="1"/>
    <col min="2306" max="2308" width="11.42578125" style="2"/>
    <col min="2309" max="2309" width="13.140625" style="2" bestFit="1" customWidth="1"/>
    <col min="2310" max="2310" width="11.42578125" style="2"/>
    <col min="2311" max="2311" width="12.5703125" style="2" customWidth="1"/>
    <col min="2312" max="2312" width="13.85546875" style="2" customWidth="1"/>
    <col min="2313" max="2560" width="11.42578125" style="2"/>
    <col min="2561" max="2561" width="2" style="2" customWidth="1"/>
    <col min="2562" max="2564" width="11.42578125" style="2"/>
    <col min="2565" max="2565" width="13.140625" style="2" bestFit="1" customWidth="1"/>
    <col min="2566" max="2566" width="11.42578125" style="2"/>
    <col min="2567" max="2567" width="12.5703125" style="2" customWidth="1"/>
    <col min="2568" max="2568" width="13.85546875" style="2" customWidth="1"/>
    <col min="2569" max="2816" width="11.42578125" style="2"/>
    <col min="2817" max="2817" width="2" style="2" customWidth="1"/>
    <col min="2818" max="2820" width="11.42578125" style="2"/>
    <col min="2821" max="2821" width="13.140625" style="2" bestFit="1" customWidth="1"/>
    <col min="2822" max="2822" width="11.42578125" style="2"/>
    <col min="2823" max="2823" width="12.5703125" style="2" customWidth="1"/>
    <col min="2824" max="2824" width="13.85546875" style="2" customWidth="1"/>
    <col min="2825" max="3072" width="11.42578125" style="2"/>
    <col min="3073" max="3073" width="2" style="2" customWidth="1"/>
    <col min="3074" max="3076" width="11.42578125" style="2"/>
    <col min="3077" max="3077" width="13.140625" style="2" bestFit="1" customWidth="1"/>
    <col min="3078" max="3078" width="11.42578125" style="2"/>
    <col min="3079" max="3079" width="12.5703125" style="2" customWidth="1"/>
    <col min="3080" max="3080" width="13.85546875" style="2" customWidth="1"/>
    <col min="3081" max="3328" width="11.42578125" style="2"/>
    <col min="3329" max="3329" width="2" style="2" customWidth="1"/>
    <col min="3330" max="3332" width="11.42578125" style="2"/>
    <col min="3333" max="3333" width="13.140625" style="2" bestFit="1" customWidth="1"/>
    <col min="3334" max="3334" width="11.42578125" style="2"/>
    <col min="3335" max="3335" width="12.5703125" style="2" customWidth="1"/>
    <col min="3336" max="3336" width="13.85546875" style="2" customWidth="1"/>
    <col min="3337" max="3584" width="11.42578125" style="2"/>
    <col min="3585" max="3585" width="2" style="2" customWidth="1"/>
    <col min="3586" max="3588" width="11.42578125" style="2"/>
    <col min="3589" max="3589" width="13.140625" style="2" bestFit="1" customWidth="1"/>
    <col min="3590" max="3590" width="11.42578125" style="2"/>
    <col min="3591" max="3591" width="12.5703125" style="2" customWidth="1"/>
    <col min="3592" max="3592" width="13.85546875" style="2" customWidth="1"/>
    <col min="3593" max="3840" width="11.42578125" style="2"/>
    <col min="3841" max="3841" width="2" style="2" customWidth="1"/>
    <col min="3842" max="3844" width="11.42578125" style="2"/>
    <col min="3845" max="3845" width="13.140625" style="2" bestFit="1" customWidth="1"/>
    <col min="3846" max="3846" width="11.42578125" style="2"/>
    <col min="3847" max="3847" width="12.5703125" style="2" customWidth="1"/>
    <col min="3848" max="3848" width="13.85546875" style="2" customWidth="1"/>
    <col min="3849" max="4096" width="11.42578125" style="2"/>
    <col min="4097" max="4097" width="2" style="2" customWidth="1"/>
    <col min="4098" max="4100" width="11.42578125" style="2"/>
    <col min="4101" max="4101" width="13.140625" style="2" bestFit="1" customWidth="1"/>
    <col min="4102" max="4102" width="11.42578125" style="2"/>
    <col min="4103" max="4103" width="12.5703125" style="2" customWidth="1"/>
    <col min="4104" max="4104" width="13.85546875" style="2" customWidth="1"/>
    <col min="4105" max="4352" width="11.42578125" style="2"/>
    <col min="4353" max="4353" width="2" style="2" customWidth="1"/>
    <col min="4354" max="4356" width="11.42578125" style="2"/>
    <col min="4357" max="4357" width="13.140625" style="2" bestFit="1" customWidth="1"/>
    <col min="4358" max="4358" width="11.42578125" style="2"/>
    <col min="4359" max="4359" width="12.5703125" style="2" customWidth="1"/>
    <col min="4360" max="4360" width="13.85546875" style="2" customWidth="1"/>
    <col min="4361" max="4608" width="11.42578125" style="2"/>
    <col min="4609" max="4609" width="2" style="2" customWidth="1"/>
    <col min="4610" max="4612" width="11.42578125" style="2"/>
    <col min="4613" max="4613" width="13.140625" style="2" bestFit="1" customWidth="1"/>
    <col min="4614" max="4614" width="11.42578125" style="2"/>
    <col min="4615" max="4615" width="12.5703125" style="2" customWidth="1"/>
    <col min="4616" max="4616" width="13.85546875" style="2" customWidth="1"/>
    <col min="4617" max="4864" width="11.42578125" style="2"/>
    <col min="4865" max="4865" width="2" style="2" customWidth="1"/>
    <col min="4866" max="4868" width="11.42578125" style="2"/>
    <col min="4869" max="4869" width="13.140625" style="2" bestFit="1" customWidth="1"/>
    <col min="4870" max="4870" width="11.42578125" style="2"/>
    <col min="4871" max="4871" width="12.5703125" style="2" customWidth="1"/>
    <col min="4872" max="4872" width="13.85546875" style="2" customWidth="1"/>
    <col min="4873" max="5120" width="11.42578125" style="2"/>
    <col min="5121" max="5121" width="2" style="2" customWidth="1"/>
    <col min="5122" max="5124" width="11.42578125" style="2"/>
    <col min="5125" max="5125" width="13.140625" style="2" bestFit="1" customWidth="1"/>
    <col min="5126" max="5126" width="11.42578125" style="2"/>
    <col min="5127" max="5127" width="12.5703125" style="2" customWidth="1"/>
    <col min="5128" max="5128" width="13.85546875" style="2" customWidth="1"/>
    <col min="5129" max="5376" width="11.42578125" style="2"/>
    <col min="5377" max="5377" width="2" style="2" customWidth="1"/>
    <col min="5378" max="5380" width="11.42578125" style="2"/>
    <col min="5381" max="5381" width="13.140625" style="2" bestFit="1" customWidth="1"/>
    <col min="5382" max="5382" width="11.42578125" style="2"/>
    <col min="5383" max="5383" width="12.5703125" style="2" customWidth="1"/>
    <col min="5384" max="5384" width="13.85546875" style="2" customWidth="1"/>
    <col min="5385" max="5632" width="11.42578125" style="2"/>
    <col min="5633" max="5633" width="2" style="2" customWidth="1"/>
    <col min="5634" max="5636" width="11.42578125" style="2"/>
    <col min="5637" max="5637" width="13.140625" style="2" bestFit="1" customWidth="1"/>
    <col min="5638" max="5638" width="11.42578125" style="2"/>
    <col min="5639" max="5639" width="12.5703125" style="2" customWidth="1"/>
    <col min="5640" max="5640" width="13.85546875" style="2" customWidth="1"/>
    <col min="5641" max="5888" width="11.42578125" style="2"/>
    <col min="5889" max="5889" width="2" style="2" customWidth="1"/>
    <col min="5890" max="5892" width="11.42578125" style="2"/>
    <col min="5893" max="5893" width="13.140625" style="2" bestFit="1" customWidth="1"/>
    <col min="5894" max="5894" width="11.42578125" style="2"/>
    <col min="5895" max="5895" width="12.5703125" style="2" customWidth="1"/>
    <col min="5896" max="5896" width="13.85546875" style="2" customWidth="1"/>
    <col min="5897" max="6144" width="11.42578125" style="2"/>
    <col min="6145" max="6145" width="2" style="2" customWidth="1"/>
    <col min="6146" max="6148" width="11.42578125" style="2"/>
    <col min="6149" max="6149" width="13.140625" style="2" bestFit="1" customWidth="1"/>
    <col min="6150" max="6150" width="11.42578125" style="2"/>
    <col min="6151" max="6151" width="12.5703125" style="2" customWidth="1"/>
    <col min="6152" max="6152" width="13.85546875" style="2" customWidth="1"/>
    <col min="6153" max="6400" width="11.42578125" style="2"/>
    <col min="6401" max="6401" width="2" style="2" customWidth="1"/>
    <col min="6402" max="6404" width="11.42578125" style="2"/>
    <col min="6405" max="6405" width="13.140625" style="2" bestFit="1" customWidth="1"/>
    <col min="6406" max="6406" width="11.42578125" style="2"/>
    <col min="6407" max="6407" width="12.5703125" style="2" customWidth="1"/>
    <col min="6408" max="6408" width="13.85546875" style="2" customWidth="1"/>
    <col min="6409" max="6656" width="11.42578125" style="2"/>
    <col min="6657" max="6657" width="2" style="2" customWidth="1"/>
    <col min="6658" max="6660" width="11.42578125" style="2"/>
    <col min="6661" max="6661" width="13.140625" style="2" bestFit="1" customWidth="1"/>
    <col min="6662" max="6662" width="11.42578125" style="2"/>
    <col min="6663" max="6663" width="12.5703125" style="2" customWidth="1"/>
    <col min="6664" max="6664" width="13.85546875" style="2" customWidth="1"/>
    <col min="6665" max="6912" width="11.42578125" style="2"/>
    <col min="6913" max="6913" width="2" style="2" customWidth="1"/>
    <col min="6914" max="6916" width="11.42578125" style="2"/>
    <col min="6917" max="6917" width="13.140625" style="2" bestFit="1" customWidth="1"/>
    <col min="6918" max="6918" width="11.42578125" style="2"/>
    <col min="6919" max="6919" width="12.5703125" style="2" customWidth="1"/>
    <col min="6920" max="6920" width="13.85546875" style="2" customWidth="1"/>
    <col min="6921" max="7168" width="11.42578125" style="2"/>
    <col min="7169" max="7169" width="2" style="2" customWidth="1"/>
    <col min="7170" max="7172" width="11.42578125" style="2"/>
    <col min="7173" max="7173" width="13.140625" style="2" bestFit="1" customWidth="1"/>
    <col min="7174" max="7174" width="11.42578125" style="2"/>
    <col min="7175" max="7175" width="12.5703125" style="2" customWidth="1"/>
    <col min="7176" max="7176" width="13.85546875" style="2" customWidth="1"/>
    <col min="7177" max="7424" width="11.42578125" style="2"/>
    <col min="7425" max="7425" width="2" style="2" customWidth="1"/>
    <col min="7426" max="7428" width="11.42578125" style="2"/>
    <col min="7429" max="7429" width="13.140625" style="2" bestFit="1" customWidth="1"/>
    <col min="7430" max="7430" width="11.42578125" style="2"/>
    <col min="7431" max="7431" width="12.5703125" style="2" customWidth="1"/>
    <col min="7432" max="7432" width="13.85546875" style="2" customWidth="1"/>
    <col min="7433" max="7680" width="11.42578125" style="2"/>
    <col min="7681" max="7681" width="2" style="2" customWidth="1"/>
    <col min="7682" max="7684" width="11.42578125" style="2"/>
    <col min="7685" max="7685" width="13.140625" style="2" bestFit="1" customWidth="1"/>
    <col min="7686" max="7686" width="11.42578125" style="2"/>
    <col min="7687" max="7687" width="12.5703125" style="2" customWidth="1"/>
    <col min="7688" max="7688" width="13.85546875" style="2" customWidth="1"/>
    <col min="7689" max="7936" width="11.42578125" style="2"/>
    <col min="7937" max="7937" width="2" style="2" customWidth="1"/>
    <col min="7938" max="7940" width="11.42578125" style="2"/>
    <col min="7941" max="7941" width="13.140625" style="2" bestFit="1" customWidth="1"/>
    <col min="7942" max="7942" width="11.42578125" style="2"/>
    <col min="7943" max="7943" width="12.5703125" style="2" customWidth="1"/>
    <col min="7944" max="7944" width="13.85546875" style="2" customWidth="1"/>
    <col min="7945" max="8192" width="11.42578125" style="2"/>
    <col min="8193" max="8193" width="2" style="2" customWidth="1"/>
    <col min="8194" max="8196" width="11.42578125" style="2"/>
    <col min="8197" max="8197" width="13.140625" style="2" bestFit="1" customWidth="1"/>
    <col min="8198" max="8198" width="11.42578125" style="2"/>
    <col min="8199" max="8199" width="12.5703125" style="2" customWidth="1"/>
    <col min="8200" max="8200" width="13.85546875" style="2" customWidth="1"/>
    <col min="8201" max="8448" width="11.42578125" style="2"/>
    <col min="8449" max="8449" width="2" style="2" customWidth="1"/>
    <col min="8450" max="8452" width="11.42578125" style="2"/>
    <col min="8453" max="8453" width="13.140625" style="2" bestFit="1" customWidth="1"/>
    <col min="8454" max="8454" width="11.42578125" style="2"/>
    <col min="8455" max="8455" width="12.5703125" style="2" customWidth="1"/>
    <col min="8456" max="8456" width="13.85546875" style="2" customWidth="1"/>
    <col min="8457" max="8704" width="11.42578125" style="2"/>
    <col min="8705" max="8705" width="2" style="2" customWidth="1"/>
    <col min="8706" max="8708" width="11.42578125" style="2"/>
    <col min="8709" max="8709" width="13.140625" style="2" bestFit="1" customWidth="1"/>
    <col min="8710" max="8710" width="11.42578125" style="2"/>
    <col min="8711" max="8711" width="12.5703125" style="2" customWidth="1"/>
    <col min="8712" max="8712" width="13.85546875" style="2" customWidth="1"/>
    <col min="8713" max="8960" width="11.42578125" style="2"/>
    <col min="8961" max="8961" width="2" style="2" customWidth="1"/>
    <col min="8962" max="8964" width="11.42578125" style="2"/>
    <col min="8965" max="8965" width="13.140625" style="2" bestFit="1" customWidth="1"/>
    <col min="8966" max="8966" width="11.42578125" style="2"/>
    <col min="8967" max="8967" width="12.5703125" style="2" customWidth="1"/>
    <col min="8968" max="8968" width="13.85546875" style="2" customWidth="1"/>
    <col min="8969" max="9216" width="11.42578125" style="2"/>
    <col min="9217" max="9217" width="2" style="2" customWidth="1"/>
    <col min="9218" max="9220" width="11.42578125" style="2"/>
    <col min="9221" max="9221" width="13.140625" style="2" bestFit="1" customWidth="1"/>
    <col min="9222" max="9222" width="11.42578125" style="2"/>
    <col min="9223" max="9223" width="12.5703125" style="2" customWidth="1"/>
    <col min="9224" max="9224" width="13.85546875" style="2" customWidth="1"/>
    <col min="9225" max="9472" width="11.42578125" style="2"/>
    <col min="9473" max="9473" width="2" style="2" customWidth="1"/>
    <col min="9474" max="9476" width="11.42578125" style="2"/>
    <col min="9477" max="9477" width="13.140625" style="2" bestFit="1" customWidth="1"/>
    <col min="9478" max="9478" width="11.42578125" style="2"/>
    <col min="9479" max="9479" width="12.5703125" style="2" customWidth="1"/>
    <col min="9480" max="9480" width="13.85546875" style="2" customWidth="1"/>
    <col min="9481" max="9728" width="11.42578125" style="2"/>
    <col min="9729" max="9729" width="2" style="2" customWidth="1"/>
    <col min="9730" max="9732" width="11.42578125" style="2"/>
    <col min="9733" max="9733" width="13.140625" style="2" bestFit="1" customWidth="1"/>
    <col min="9734" max="9734" width="11.42578125" style="2"/>
    <col min="9735" max="9735" width="12.5703125" style="2" customWidth="1"/>
    <col min="9736" max="9736" width="13.85546875" style="2" customWidth="1"/>
    <col min="9737" max="9984" width="11.42578125" style="2"/>
    <col min="9985" max="9985" width="2" style="2" customWidth="1"/>
    <col min="9986" max="9988" width="11.42578125" style="2"/>
    <col min="9989" max="9989" width="13.140625" style="2" bestFit="1" customWidth="1"/>
    <col min="9990" max="9990" width="11.42578125" style="2"/>
    <col min="9991" max="9991" width="12.5703125" style="2" customWidth="1"/>
    <col min="9992" max="9992" width="13.85546875" style="2" customWidth="1"/>
    <col min="9993" max="10240" width="11.42578125" style="2"/>
    <col min="10241" max="10241" width="2" style="2" customWidth="1"/>
    <col min="10242" max="10244" width="11.42578125" style="2"/>
    <col min="10245" max="10245" width="13.140625" style="2" bestFit="1" customWidth="1"/>
    <col min="10246" max="10246" width="11.42578125" style="2"/>
    <col min="10247" max="10247" width="12.5703125" style="2" customWidth="1"/>
    <col min="10248" max="10248" width="13.85546875" style="2" customWidth="1"/>
    <col min="10249" max="10496" width="11.42578125" style="2"/>
    <col min="10497" max="10497" width="2" style="2" customWidth="1"/>
    <col min="10498" max="10500" width="11.42578125" style="2"/>
    <col min="10501" max="10501" width="13.140625" style="2" bestFit="1" customWidth="1"/>
    <col min="10502" max="10502" width="11.42578125" style="2"/>
    <col min="10503" max="10503" width="12.5703125" style="2" customWidth="1"/>
    <col min="10504" max="10504" width="13.85546875" style="2" customWidth="1"/>
    <col min="10505" max="10752" width="11.42578125" style="2"/>
    <col min="10753" max="10753" width="2" style="2" customWidth="1"/>
    <col min="10754" max="10756" width="11.42578125" style="2"/>
    <col min="10757" max="10757" width="13.140625" style="2" bestFit="1" customWidth="1"/>
    <col min="10758" max="10758" width="11.42578125" style="2"/>
    <col min="10759" max="10759" width="12.5703125" style="2" customWidth="1"/>
    <col min="10760" max="10760" width="13.85546875" style="2" customWidth="1"/>
    <col min="10761" max="11008" width="11.42578125" style="2"/>
    <col min="11009" max="11009" width="2" style="2" customWidth="1"/>
    <col min="11010" max="11012" width="11.42578125" style="2"/>
    <col min="11013" max="11013" width="13.140625" style="2" bestFit="1" customWidth="1"/>
    <col min="11014" max="11014" width="11.42578125" style="2"/>
    <col min="11015" max="11015" width="12.5703125" style="2" customWidth="1"/>
    <col min="11016" max="11016" width="13.85546875" style="2" customWidth="1"/>
    <col min="11017" max="11264" width="11.42578125" style="2"/>
    <col min="11265" max="11265" width="2" style="2" customWidth="1"/>
    <col min="11266" max="11268" width="11.42578125" style="2"/>
    <col min="11269" max="11269" width="13.140625" style="2" bestFit="1" customWidth="1"/>
    <col min="11270" max="11270" width="11.42578125" style="2"/>
    <col min="11271" max="11271" width="12.5703125" style="2" customWidth="1"/>
    <col min="11272" max="11272" width="13.85546875" style="2" customWidth="1"/>
    <col min="11273" max="11520" width="11.42578125" style="2"/>
    <col min="11521" max="11521" width="2" style="2" customWidth="1"/>
    <col min="11522" max="11524" width="11.42578125" style="2"/>
    <col min="11525" max="11525" width="13.140625" style="2" bestFit="1" customWidth="1"/>
    <col min="11526" max="11526" width="11.42578125" style="2"/>
    <col min="11527" max="11527" width="12.5703125" style="2" customWidth="1"/>
    <col min="11528" max="11528" width="13.85546875" style="2" customWidth="1"/>
    <col min="11529" max="11776" width="11.42578125" style="2"/>
    <col min="11777" max="11777" width="2" style="2" customWidth="1"/>
    <col min="11778" max="11780" width="11.42578125" style="2"/>
    <col min="11781" max="11781" width="13.140625" style="2" bestFit="1" customWidth="1"/>
    <col min="11782" max="11782" width="11.42578125" style="2"/>
    <col min="11783" max="11783" width="12.5703125" style="2" customWidth="1"/>
    <col min="11784" max="11784" width="13.85546875" style="2" customWidth="1"/>
    <col min="11785" max="12032" width="11.42578125" style="2"/>
    <col min="12033" max="12033" width="2" style="2" customWidth="1"/>
    <col min="12034" max="12036" width="11.42578125" style="2"/>
    <col min="12037" max="12037" width="13.140625" style="2" bestFit="1" customWidth="1"/>
    <col min="12038" max="12038" width="11.42578125" style="2"/>
    <col min="12039" max="12039" width="12.5703125" style="2" customWidth="1"/>
    <col min="12040" max="12040" width="13.85546875" style="2" customWidth="1"/>
    <col min="12041" max="12288" width="11.42578125" style="2"/>
    <col min="12289" max="12289" width="2" style="2" customWidth="1"/>
    <col min="12290" max="12292" width="11.42578125" style="2"/>
    <col min="12293" max="12293" width="13.140625" style="2" bestFit="1" customWidth="1"/>
    <col min="12294" max="12294" width="11.42578125" style="2"/>
    <col min="12295" max="12295" width="12.5703125" style="2" customWidth="1"/>
    <col min="12296" max="12296" width="13.85546875" style="2" customWidth="1"/>
    <col min="12297" max="12544" width="11.42578125" style="2"/>
    <col min="12545" max="12545" width="2" style="2" customWidth="1"/>
    <col min="12546" max="12548" width="11.42578125" style="2"/>
    <col min="12549" max="12549" width="13.140625" style="2" bestFit="1" customWidth="1"/>
    <col min="12550" max="12550" width="11.42578125" style="2"/>
    <col min="12551" max="12551" width="12.5703125" style="2" customWidth="1"/>
    <col min="12552" max="12552" width="13.85546875" style="2" customWidth="1"/>
    <col min="12553" max="12800" width="11.42578125" style="2"/>
    <col min="12801" max="12801" width="2" style="2" customWidth="1"/>
    <col min="12802" max="12804" width="11.42578125" style="2"/>
    <col min="12805" max="12805" width="13.140625" style="2" bestFit="1" customWidth="1"/>
    <col min="12806" max="12806" width="11.42578125" style="2"/>
    <col min="12807" max="12807" width="12.5703125" style="2" customWidth="1"/>
    <col min="12808" max="12808" width="13.85546875" style="2" customWidth="1"/>
    <col min="12809" max="13056" width="11.42578125" style="2"/>
    <col min="13057" max="13057" width="2" style="2" customWidth="1"/>
    <col min="13058" max="13060" width="11.42578125" style="2"/>
    <col min="13061" max="13061" width="13.140625" style="2" bestFit="1" customWidth="1"/>
    <col min="13062" max="13062" width="11.42578125" style="2"/>
    <col min="13063" max="13063" width="12.5703125" style="2" customWidth="1"/>
    <col min="13064" max="13064" width="13.85546875" style="2" customWidth="1"/>
    <col min="13065" max="13312" width="11.42578125" style="2"/>
    <col min="13313" max="13313" width="2" style="2" customWidth="1"/>
    <col min="13314" max="13316" width="11.42578125" style="2"/>
    <col min="13317" max="13317" width="13.140625" style="2" bestFit="1" customWidth="1"/>
    <col min="13318" max="13318" width="11.42578125" style="2"/>
    <col min="13319" max="13319" width="12.5703125" style="2" customWidth="1"/>
    <col min="13320" max="13320" width="13.85546875" style="2" customWidth="1"/>
    <col min="13321" max="13568" width="11.42578125" style="2"/>
    <col min="13569" max="13569" width="2" style="2" customWidth="1"/>
    <col min="13570" max="13572" width="11.42578125" style="2"/>
    <col min="13573" max="13573" width="13.140625" style="2" bestFit="1" customWidth="1"/>
    <col min="13574" max="13574" width="11.42578125" style="2"/>
    <col min="13575" max="13575" width="12.5703125" style="2" customWidth="1"/>
    <col min="13576" max="13576" width="13.85546875" style="2" customWidth="1"/>
    <col min="13577" max="13824" width="11.42578125" style="2"/>
    <col min="13825" max="13825" width="2" style="2" customWidth="1"/>
    <col min="13826" max="13828" width="11.42578125" style="2"/>
    <col min="13829" max="13829" width="13.140625" style="2" bestFit="1" customWidth="1"/>
    <col min="13830" max="13830" width="11.42578125" style="2"/>
    <col min="13831" max="13831" width="12.5703125" style="2" customWidth="1"/>
    <col min="13832" max="13832" width="13.85546875" style="2" customWidth="1"/>
    <col min="13833" max="14080" width="11.42578125" style="2"/>
    <col min="14081" max="14081" width="2" style="2" customWidth="1"/>
    <col min="14082" max="14084" width="11.42578125" style="2"/>
    <col min="14085" max="14085" width="13.140625" style="2" bestFit="1" customWidth="1"/>
    <col min="14086" max="14086" width="11.42578125" style="2"/>
    <col min="14087" max="14087" width="12.5703125" style="2" customWidth="1"/>
    <col min="14088" max="14088" width="13.85546875" style="2" customWidth="1"/>
    <col min="14089" max="14336" width="11.42578125" style="2"/>
    <col min="14337" max="14337" width="2" style="2" customWidth="1"/>
    <col min="14338" max="14340" width="11.42578125" style="2"/>
    <col min="14341" max="14341" width="13.140625" style="2" bestFit="1" customWidth="1"/>
    <col min="14342" max="14342" width="11.42578125" style="2"/>
    <col min="14343" max="14343" width="12.5703125" style="2" customWidth="1"/>
    <col min="14344" max="14344" width="13.85546875" style="2" customWidth="1"/>
    <col min="14345" max="14592" width="11.42578125" style="2"/>
    <col min="14593" max="14593" width="2" style="2" customWidth="1"/>
    <col min="14594" max="14596" width="11.42578125" style="2"/>
    <col min="14597" max="14597" width="13.140625" style="2" bestFit="1" customWidth="1"/>
    <col min="14598" max="14598" width="11.42578125" style="2"/>
    <col min="14599" max="14599" width="12.5703125" style="2" customWidth="1"/>
    <col min="14600" max="14600" width="13.85546875" style="2" customWidth="1"/>
    <col min="14601" max="14848" width="11.42578125" style="2"/>
    <col min="14849" max="14849" width="2" style="2" customWidth="1"/>
    <col min="14850" max="14852" width="11.42578125" style="2"/>
    <col min="14853" max="14853" width="13.140625" style="2" bestFit="1" customWidth="1"/>
    <col min="14854" max="14854" width="11.42578125" style="2"/>
    <col min="14855" max="14855" width="12.5703125" style="2" customWidth="1"/>
    <col min="14856" max="14856" width="13.85546875" style="2" customWidth="1"/>
    <col min="14857" max="15104" width="11.42578125" style="2"/>
    <col min="15105" max="15105" width="2" style="2" customWidth="1"/>
    <col min="15106" max="15108" width="11.42578125" style="2"/>
    <col min="15109" max="15109" width="13.140625" style="2" bestFit="1" customWidth="1"/>
    <col min="15110" max="15110" width="11.42578125" style="2"/>
    <col min="15111" max="15111" width="12.5703125" style="2" customWidth="1"/>
    <col min="15112" max="15112" width="13.85546875" style="2" customWidth="1"/>
    <col min="15113" max="15360" width="11.42578125" style="2"/>
    <col min="15361" max="15361" width="2" style="2" customWidth="1"/>
    <col min="15362" max="15364" width="11.42578125" style="2"/>
    <col min="15365" max="15365" width="13.140625" style="2" bestFit="1" customWidth="1"/>
    <col min="15366" max="15366" width="11.42578125" style="2"/>
    <col min="15367" max="15367" width="12.5703125" style="2" customWidth="1"/>
    <col min="15368" max="15368" width="13.85546875" style="2" customWidth="1"/>
    <col min="15369" max="15616" width="11.42578125" style="2"/>
    <col min="15617" max="15617" width="2" style="2" customWidth="1"/>
    <col min="15618" max="15620" width="11.42578125" style="2"/>
    <col min="15621" max="15621" width="13.140625" style="2" bestFit="1" customWidth="1"/>
    <col min="15622" max="15622" width="11.42578125" style="2"/>
    <col min="15623" max="15623" width="12.5703125" style="2" customWidth="1"/>
    <col min="15624" max="15624" width="13.85546875" style="2" customWidth="1"/>
    <col min="15625" max="15872" width="11.42578125" style="2"/>
    <col min="15873" max="15873" width="2" style="2" customWidth="1"/>
    <col min="15874" max="15876" width="11.42578125" style="2"/>
    <col min="15877" max="15877" width="13.140625" style="2" bestFit="1" customWidth="1"/>
    <col min="15878" max="15878" width="11.42578125" style="2"/>
    <col min="15879" max="15879" width="12.5703125" style="2" customWidth="1"/>
    <col min="15880" max="15880" width="13.85546875" style="2" customWidth="1"/>
    <col min="15881" max="16128" width="11.42578125" style="2"/>
    <col min="16129" max="16129" width="2" style="2" customWidth="1"/>
    <col min="16130" max="16132" width="11.42578125" style="2"/>
    <col min="16133" max="16133" width="13.140625" style="2" bestFit="1" customWidth="1"/>
    <col min="16134" max="16134" width="11.42578125" style="2"/>
    <col min="16135" max="16135" width="12.5703125" style="2" customWidth="1"/>
    <col min="16136" max="16136" width="13.85546875" style="2" customWidth="1"/>
    <col min="16137" max="16384" width="11.42578125" style="2"/>
  </cols>
  <sheetData>
    <row r="1" spans="1:10">
      <c r="A1" s="1" t="s">
        <v>0</v>
      </c>
      <c r="B1" s="1"/>
      <c r="C1" s="1"/>
      <c r="D1" s="1"/>
      <c r="E1" s="1"/>
      <c r="F1" s="1"/>
      <c r="G1" s="1"/>
    </row>
    <row r="2" spans="1:10" s="6" customFormat="1" ht="12.75">
      <c r="A2" s="3" t="s">
        <v>1</v>
      </c>
      <c r="B2" s="3"/>
      <c r="C2" s="3"/>
      <c r="D2" s="3"/>
      <c r="E2" s="3"/>
      <c r="F2" s="3"/>
      <c r="G2" s="3"/>
      <c r="H2" s="4"/>
      <c r="I2" s="5"/>
      <c r="J2" s="5"/>
    </row>
    <row r="3" spans="1:10" s="6" customFormat="1" ht="12.75">
      <c r="A3" s="7" t="s">
        <v>2</v>
      </c>
      <c r="B3" s="7"/>
      <c r="C3" s="7"/>
      <c r="D3" s="7"/>
      <c r="E3" s="7"/>
      <c r="F3" s="7"/>
      <c r="G3" s="7"/>
      <c r="H3" s="8"/>
      <c r="I3" s="8"/>
      <c r="J3" s="4"/>
    </row>
    <row r="4" spans="1:10" s="10" customFormat="1" ht="11.25">
      <c r="A4" s="9"/>
      <c r="C4" s="11"/>
      <c r="D4" s="12"/>
      <c r="E4" s="13"/>
      <c r="F4" s="13"/>
      <c r="G4" s="14"/>
      <c r="H4" s="15"/>
      <c r="I4" s="15"/>
      <c r="J4" s="16"/>
    </row>
    <row r="5" spans="1:10" s="10" customFormat="1" ht="11.25">
      <c r="A5" s="9"/>
      <c r="C5" s="11"/>
      <c r="D5" s="12"/>
      <c r="E5" s="13"/>
      <c r="F5" s="13"/>
      <c r="G5" s="14"/>
      <c r="H5" s="15"/>
      <c r="I5" s="15"/>
      <c r="J5" s="16"/>
    </row>
    <row r="6" spans="1:10" s="10" customFormat="1" ht="11.25">
      <c r="A6" s="9"/>
      <c r="C6" s="11"/>
      <c r="D6" s="17" t="s">
        <v>3</v>
      </c>
      <c r="E6" s="17"/>
      <c r="F6" s="17"/>
      <c r="G6" s="17" t="s">
        <v>4</v>
      </c>
      <c r="H6" s="15"/>
      <c r="I6" s="15"/>
      <c r="J6" s="16"/>
    </row>
    <row r="7" spans="1:10" s="10" customFormat="1" ht="11.25">
      <c r="A7" s="9"/>
      <c r="C7" s="11"/>
      <c r="D7" s="17"/>
      <c r="E7" s="17"/>
      <c r="F7" s="17"/>
      <c r="G7" s="17"/>
      <c r="H7" s="15"/>
      <c r="I7" s="15"/>
      <c r="J7" s="16"/>
    </row>
    <row r="8" spans="1:10" s="24" customFormat="1">
      <c r="A8" s="18" t="s">
        <v>5</v>
      </c>
      <c r="B8" s="19"/>
      <c r="C8" s="19"/>
      <c r="D8" s="20">
        <v>73900.77</v>
      </c>
      <c r="E8" s="21"/>
      <c r="F8" s="22"/>
      <c r="G8" s="23">
        <v>0</v>
      </c>
      <c r="H8" s="16"/>
      <c r="I8" s="16"/>
      <c r="J8" s="16"/>
    </row>
    <row r="9" spans="1:10" s="24" customFormat="1">
      <c r="A9" s="18" t="s">
        <v>6</v>
      </c>
      <c r="B9" s="19"/>
      <c r="C9" s="19"/>
      <c r="D9" s="25"/>
      <c r="E9" s="21"/>
      <c r="F9" s="22"/>
      <c r="G9" s="25"/>
      <c r="H9" s="16"/>
      <c r="I9" s="16"/>
      <c r="J9" s="16"/>
    </row>
    <row r="10" spans="1:10" s="24" customFormat="1">
      <c r="A10" s="26" t="s">
        <v>7</v>
      </c>
      <c r="B10" s="19"/>
      <c r="C10" s="19"/>
      <c r="D10" s="23"/>
      <c r="E10" s="21"/>
      <c r="F10" s="25"/>
      <c r="G10" s="23"/>
      <c r="H10" s="16"/>
      <c r="I10" s="16"/>
      <c r="J10" s="16"/>
    </row>
    <row r="11" spans="1:10" s="24" customFormat="1">
      <c r="A11" s="18" t="s">
        <v>6</v>
      </c>
      <c r="B11" s="19"/>
      <c r="C11" s="19"/>
      <c r="D11" s="25"/>
      <c r="E11" s="21"/>
      <c r="F11" s="25"/>
      <c r="G11" s="25"/>
      <c r="H11" s="16"/>
      <c r="I11" s="16"/>
      <c r="J11" s="16"/>
    </row>
    <row r="12" spans="1:10" s="24" customFormat="1">
      <c r="A12" s="18" t="s">
        <v>8</v>
      </c>
      <c r="B12" s="19"/>
      <c r="C12" s="19"/>
      <c r="D12" s="23"/>
      <c r="E12" s="21"/>
      <c r="F12" s="27"/>
      <c r="G12" s="28">
        <v>13618.95</v>
      </c>
      <c r="H12" s="16"/>
      <c r="I12" s="16"/>
      <c r="J12" s="16"/>
    </row>
    <row r="13" spans="1:10" s="24" customFormat="1">
      <c r="A13" s="18" t="s">
        <v>9</v>
      </c>
      <c r="B13" s="29"/>
      <c r="C13" s="29"/>
      <c r="D13" s="28">
        <v>237628.63</v>
      </c>
      <c r="E13" s="21"/>
      <c r="F13" s="21"/>
      <c r="G13" s="23"/>
    </row>
    <row r="14" spans="1:10" s="24" customFormat="1">
      <c r="A14" s="18" t="s">
        <v>10</v>
      </c>
      <c r="B14" s="30"/>
      <c r="C14" s="19"/>
      <c r="D14" s="23"/>
      <c r="E14" s="21"/>
      <c r="F14" s="31"/>
      <c r="G14" s="28">
        <v>64550.45</v>
      </c>
      <c r="H14" s="32"/>
      <c r="I14" s="33"/>
      <c r="J14" s="32"/>
    </row>
    <row r="15" spans="1:10" s="24" customFormat="1">
      <c r="A15" s="18" t="s">
        <v>11</v>
      </c>
      <c r="B15" s="19"/>
      <c r="C15" s="19"/>
      <c r="D15" s="28">
        <v>8282.23</v>
      </c>
      <c r="E15" s="21"/>
      <c r="F15" s="27"/>
      <c r="G15" s="23"/>
      <c r="H15" s="32"/>
      <c r="I15" s="32"/>
      <c r="J15" s="32"/>
    </row>
    <row r="16" spans="1:10" s="24" customFormat="1">
      <c r="A16" s="18" t="s">
        <v>12</v>
      </c>
      <c r="B16" s="19"/>
      <c r="C16" s="19"/>
      <c r="D16" s="28">
        <v>19419.32</v>
      </c>
      <c r="E16" s="21"/>
      <c r="F16" s="25"/>
      <c r="G16" s="23"/>
      <c r="H16" s="32"/>
      <c r="I16" s="32"/>
      <c r="J16" s="32"/>
    </row>
    <row r="17" spans="1:10" s="24" customFormat="1">
      <c r="A17" s="34" t="s">
        <v>13</v>
      </c>
      <c r="B17" s="19"/>
      <c r="C17" s="19"/>
      <c r="D17" s="25"/>
      <c r="E17" s="21"/>
      <c r="F17" s="25"/>
      <c r="G17" s="25"/>
      <c r="H17" s="33"/>
      <c r="I17" s="32"/>
      <c r="J17" s="32"/>
    </row>
    <row r="18" spans="1:10" s="24" customFormat="1">
      <c r="A18" s="35" t="s">
        <v>14</v>
      </c>
      <c r="B18" s="19"/>
      <c r="C18" s="19"/>
      <c r="D18" s="36">
        <f>SUM(D12:D17)</f>
        <v>265330.18</v>
      </c>
      <c r="E18" s="21"/>
      <c r="F18" s="27"/>
      <c r="G18" s="36">
        <f>SUM(G12:G17)</f>
        <v>78169.399999999994</v>
      </c>
      <c r="H18" s="33"/>
      <c r="I18" s="32"/>
      <c r="J18" s="32"/>
    </row>
    <row r="19" spans="1:10" s="24" customFormat="1">
      <c r="A19" s="18" t="s">
        <v>6</v>
      </c>
      <c r="B19" s="19"/>
      <c r="C19" s="19"/>
      <c r="D19" s="25"/>
      <c r="E19" s="21"/>
      <c r="F19" s="27"/>
      <c r="G19" s="25"/>
      <c r="H19" s="33"/>
      <c r="I19" s="32"/>
      <c r="J19" s="32"/>
    </row>
    <row r="20" spans="1:10" s="24" customFormat="1">
      <c r="A20" s="26" t="s">
        <v>15</v>
      </c>
      <c r="B20" s="19"/>
      <c r="C20" s="19"/>
      <c r="D20" s="23"/>
      <c r="E20" s="21"/>
      <c r="F20" s="27"/>
      <c r="G20" s="23"/>
      <c r="H20" s="33"/>
      <c r="I20" s="32"/>
      <c r="J20" s="32"/>
    </row>
    <row r="21" spans="1:10" s="24" customFormat="1">
      <c r="A21" s="18" t="s">
        <v>6</v>
      </c>
      <c r="B21" s="19"/>
      <c r="C21" s="19"/>
      <c r="D21" s="25"/>
      <c r="E21" s="21"/>
      <c r="F21" s="27"/>
      <c r="G21" s="25"/>
      <c r="H21" s="33"/>
      <c r="I21" s="32"/>
      <c r="J21" s="32"/>
    </row>
    <row r="22" spans="1:10" s="24" customFormat="1">
      <c r="A22" s="18" t="s">
        <v>16</v>
      </c>
      <c r="B22" s="19"/>
      <c r="C22" s="19"/>
      <c r="D22" s="28">
        <v>60354.559999999998</v>
      </c>
      <c r="E22" s="21"/>
      <c r="F22" s="27"/>
      <c r="G22" s="23"/>
      <c r="H22" s="33"/>
      <c r="I22" s="32"/>
      <c r="J22" s="32"/>
    </row>
    <row r="23" spans="1:10" s="24" customFormat="1">
      <c r="A23" s="18" t="s">
        <v>17</v>
      </c>
      <c r="B23" s="19"/>
      <c r="C23" s="19"/>
      <c r="D23" s="23"/>
      <c r="E23" s="21"/>
      <c r="F23" s="27"/>
      <c r="G23" s="28">
        <v>321416.11</v>
      </c>
      <c r="H23" s="33"/>
      <c r="I23" s="32"/>
      <c r="J23" s="32"/>
    </row>
    <row r="24" spans="1:10" s="24" customFormat="1">
      <c r="A24" s="34" t="s">
        <v>13</v>
      </c>
      <c r="B24" s="19"/>
      <c r="C24" s="19"/>
      <c r="D24" s="25"/>
      <c r="E24" s="21"/>
      <c r="F24" s="27"/>
      <c r="G24" s="25"/>
      <c r="H24" s="33"/>
      <c r="I24" s="32"/>
      <c r="J24" s="32"/>
    </row>
    <row r="25" spans="1:10" s="24" customFormat="1">
      <c r="A25" s="35" t="s">
        <v>18</v>
      </c>
      <c r="B25" s="19"/>
      <c r="C25" s="19"/>
      <c r="D25" s="36">
        <f>SUM(D22:D24)</f>
        <v>60354.559999999998</v>
      </c>
      <c r="E25" s="21"/>
      <c r="F25" s="27"/>
      <c r="G25" s="36">
        <f>SUM(G22:G24)</f>
        <v>321416.11</v>
      </c>
      <c r="H25" s="33"/>
      <c r="I25" s="32" t="s">
        <v>6</v>
      </c>
      <c r="J25" s="32"/>
    </row>
    <row r="26" spans="1:10" s="24" customFormat="1">
      <c r="A26" s="18" t="s">
        <v>6</v>
      </c>
      <c r="B26" s="19"/>
      <c r="C26" s="19"/>
      <c r="D26" s="25"/>
      <c r="E26" s="21"/>
      <c r="F26" s="27"/>
      <c r="G26" s="25"/>
      <c r="H26" s="33"/>
      <c r="I26" s="32"/>
      <c r="J26" s="32"/>
    </row>
    <row r="27" spans="1:10" s="24" customFormat="1">
      <c r="A27" s="26" t="s">
        <v>19</v>
      </c>
      <c r="B27" s="19"/>
      <c r="C27" s="19"/>
      <c r="D27" s="23"/>
      <c r="E27" s="21"/>
      <c r="F27" s="27"/>
      <c r="G27" s="23"/>
      <c r="H27" s="33"/>
      <c r="I27" s="32"/>
      <c r="J27" s="32"/>
    </row>
    <row r="28" spans="1:10" s="24" customFormat="1">
      <c r="A28" s="18" t="s">
        <v>6</v>
      </c>
      <c r="B28" s="19"/>
      <c r="C28" s="19"/>
      <c r="D28" s="25"/>
      <c r="E28" s="21"/>
      <c r="F28" s="27"/>
      <c r="G28" s="25"/>
      <c r="H28" s="33"/>
      <c r="I28" s="32"/>
      <c r="J28" s="32"/>
    </row>
    <row r="29" spans="1:10" s="24" customFormat="1">
      <c r="A29" s="34" t="s">
        <v>13</v>
      </c>
      <c r="B29" s="19"/>
      <c r="C29" s="19"/>
      <c r="D29" s="25">
        <v>0</v>
      </c>
      <c r="E29" s="21"/>
      <c r="F29" s="27"/>
      <c r="G29" s="25">
        <v>0</v>
      </c>
      <c r="H29" s="33"/>
      <c r="I29" s="32"/>
      <c r="J29" s="32"/>
    </row>
    <row r="30" spans="1:10" s="24" customFormat="1">
      <c r="A30" s="35" t="s">
        <v>20</v>
      </c>
      <c r="B30" s="19"/>
      <c r="C30" s="19"/>
      <c r="D30" s="36">
        <f>SUM(D29)</f>
        <v>0</v>
      </c>
      <c r="E30" s="21"/>
      <c r="F30" s="27"/>
      <c r="G30" s="36">
        <f>SUM(G29)</f>
        <v>0</v>
      </c>
      <c r="H30" s="33"/>
      <c r="I30" s="32"/>
      <c r="J30" s="32"/>
    </row>
    <row r="31" spans="1:10" s="24" customFormat="1">
      <c r="A31" s="18" t="s">
        <v>6</v>
      </c>
      <c r="B31" s="19"/>
      <c r="C31" s="19"/>
      <c r="D31" s="25"/>
      <c r="E31" s="21"/>
      <c r="F31" s="27"/>
      <c r="G31" s="25"/>
      <c r="H31" s="33"/>
      <c r="I31" s="32"/>
      <c r="J31" s="32"/>
    </row>
    <row r="32" spans="1:10" s="24" customFormat="1">
      <c r="A32" s="34" t="s">
        <v>13</v>
      </c>
      <c r="B32" s="19"/>
      <c r="C32" s="19"/>
      <c r="D32" s="25"/>
      <c r="E32" s="21"/>
      <c r="F32" s="27"/>
      <c r="G32" s="25"/>
      <c r="H32" s="33"/>
      <c r="I32" s="32"/>
      <c r="J32" s="32"/>
    </row>
    <row r="33" spans="1:10" s="24" customFormat="1" ht="15.75" thickBot="1">
      <c r="A33" s="37" t="s">
        <v>21</v>
      </c>
      <c r="B33" s="19"/>
      <c r="C33" s="19"/>
      <c r="D33" s="38">
        <f>+D8+D18+D25+D30</f>
        <v>399585.51</v>
      </c>
      <c r="E33" s="39"/>
      <c r="F33" s="31"/>
      <c r="G33" s="38">
        <f>+G8+G18+G25+G30</f>
        <v>399585.51</v>
      </c>
      <c r="H33" s="33"/>
      <c r="I33" s="32"/>
      <c r="J33" s="32"/>
    </row>
    <row r="34" spans="1:10" ht="15.75" thickTop="1">
      <c r="A34" s="19"/>
      <c r="B34" s="19"/>
      <c r="C34" s="19"/>
      <c r="D34" s="27"/>
      <c r="E34" s="21"/>
      <c r="F34" s="27"/>
      <c r="G34" s="27"/>
      <c r="H34" s="33">
        <f>+D8+D18+D25+D30</f>
        <v>399585.51</v>
      </c>
      <c r="I34" s="32"/>
      <c r="J34" s="32"/>
    </row>
    <row r="35" spans="1:10">
      <c r="A35" s="19"/>
      <c r="B35" s="19"/>
      <c r="C35" s="19"/>
      <c r="D35" s="27"/>
      <c r="E35" s="21"/>
      <c r="F35" s="27"/>
      <c r="G35" s="27"/>
      <c r="H35" s="33"/>
      <c r="I35" s="32"/>
      <c r="J35" s="32"/>
    </row>
    <row r="36" spans="1:10">
      <c r="A36" s="9"/>
      <c r="B36" s="9"/>
      <c r="C36" s="9"/>
      <c r="D36" s="40"/>
      <c r="E36" s="40"/>
      <c r="F36" s="40"/>
      <c r="G36" s="40"/>
      <c r="H36" s="32"/>
      <c r="I36" s="32"/>
      <c r="J36" s="32"/>
    </row>
    <row r="37" spans="1:10">
      <c r="A37" s="15"/>
      <c r="B37" s="15"/>
      <c r="C37" s="15"/>
      <c r="D37" s="12"/>
      <c r="E37" s="12"/>
      <c r="F37" s="12"/>
      <c r="G37" s="12"/>
      <c r="H37" s="15"/>
      <c r="I37" s="15"/>
      <c r="J37" s="15"/>
    </row>
    <row r="38" spans="1:10">
      <c r="A38" s="41" t="s">
        <v>22</v>
      </c>
      <c r="B38" s="42"/>
      <c r="C38" s="43" t="s">
        <v>23</v>
      </c>
      <c r="D38" s="43"/>
      <c r="E38" s="44"/>
      <c r="F38" s="45" t="s">
        <v>24</v>
      </c>
      <c r="G38" s="45"/>
      <c r="H38" s="42"/>
      <c r="I38" s="42"/>
      <c r="J38" s="11"/>
    </row>
    <row r="39" spans="1:10">
      <c r="A39" s="42"/>
      <c r="B39" s="46"/>
      <c r="C39" s="46"/>
      <c r="D39" s="47"/>
      <c r="E39" s="47"/>
      <c r="F39" s="47"/>
      <c r="H39" s="49"/>
      <c r="I39" s="46"/>
      <c r="J39" s="50"/>
    </row>
    <row r="40" spans="1:10">
      <c r="A40" s="42"/>
      <c r="B40" s="46"/>
      <c r="C40" s="46"/>
      <c r="D40" s="47"/>
      <c r="E40" s="47"/>
      <c r="F40" s="47"/>
      <c r="H40" s="49"/>
      <c r="I40" s="46"/>
      <c r="J40" s="50"/>
    </row>
    <row r="41" spans="1:10">
      <c r="A41" s="42"/>
      <c r="B41" s="46"/>
      <c r="C41" s="46"/>
      <c r="D41" s="47"/>
      <c r="E41" s="47"/>
      <c r="F41" s="47"/>
      <c r="H41" s="49"/>
      <c r="I41" s="46"/>
      <c r="J41" s="15"/>
    </row>
    <row r="42" spans="1:10">
      <c r="A42" s="42"/>
      <c r="B42" s="46"/>
      <c r="C42" s="46"/>
      <c r="D42" s="47"/>
      <c r="E42" s="47"/>
      <c r="F42" s="47"/>
      <c r="H42" s="49"/>
      <c r="I42" s="46"/>
      <c r="J42" s="51"/>
    </row>
    <row r="43" spans="1:10" ht="15.75" thickBot="1">
      <c r="A43" s="42"/>
      <c r="B43" s="42"/>
      <c r="C43" s="42"/>
      <c r="D43" s="44"/>
      <c r="E43" s="44"/>
      <c r="F43" s="44"/>
      <c r="G43" s="44"/>
      <c r="H43" s="52"/>
      <c r="I43" s="53"/>
    </row>
    <row r="44" spans="1:10">
      <c r="A44" s="54" t="s">
        <v>25</v>
      </c>
      <c r="B44" s="42"/>
      <c r="C44" s="55" t="s">
        <v>26</v>
      </c>
      <c r="D44" s="55"/>
      <c r="E44" s="44"/>
      <c r="F44" s="56" t="s">
        <v>27</v>
      </c>
      <c r="G44" s="56"/>
      <c r="H44" s="53"/>
      <c r="I44" s="53"/>
    </row>
    <row r="45" spans="1:10">
      <c r="A45" s="57" t="s">
        <v>28</v>
      </c>
      <c r="B45" s="42"/>
      <c r="C45" s="58" t="s">
        <v>29</v>
      </c>
      <c r="D45" s="58"/>
      <c r="E45" s="44"/>
      <c r="F45" s="59" t="s">
        <v>30</v>
      </c>
      <c r="G45" s="59"/>
      <c r="H45" s="60"/>
      <c r="I45" s="60"/>
    </row>
    <row r="52" spans="1:10">
      <c r="A52" s="61"/>
      <c r="B52" s="61"/>
      <c r="C52" s="61"/>
      <c r="D52" s="62"/>
      <c r="E52" s="62"/>
      <c r="F52" s="62"/>
      <c r="G52" s="62"/>
      <c r="H52" s="61"/>
      <c r="I52" s="51"/>
      <c r="J52" s="51"/>
    </row>
  </sheetData>
  <mergeCells count="9">
    <mergeCell ref="C45:D45"/>
    <mergeCell ref="F45:G45"/>
    <mergeCell ref="A1:G1"/>
    <mergeCell ref="A2:G2"/>
    <mergeCell ref="A3:G3"/>
    <mergeCell ref="C38:D38"/>
    <mergeCell ref="F38:G38"/>
    <mergeCell ref="C44:D44"/>
    <mergeCell ref="F44:G4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topLeftCell="A34" workbookViewId="0">
      <selection sqref="A1:XFD1048576"/>
    </sheetView>
  </sheetViews>
  <sheetFormatPr baseColWidth="10" defaultRowHeight="15" customHeight="1"/>
  <cols>
    <col min="1" max="1" width="29.28515625" style="10" customWidth="1"/>
    <col min="2" max="2" width="8.7109375" style="10" customWidth="1"/>
    <col min="3" max="3" width="11" style="10" customWidth="1"/>
    <col min="4" max="4" width="15.85546875" style="65" customWidth="1"/>
    <col min="5" max="5" width="7.5703125" style="10" customWidth="1"/>
    <col min="6" max="6" width="13.42578125" style="10" bestFit="1" customWidth="1"/>
    <col min="7" max="7" width="15.85546875" style="65" customWidth="1"/>
    <col min="8" max="8" width="13.85546875" style="10" customWidth="1"/>
    <col min="9" max="256" width="11.42578125" style="10"/>
    <col min="257" max="257" width="2" style="10" customWidth="1"/>
    <col min="258" max="260" width="11.42578125" style="10"/>
    <col min="261" max="261" width="13.140625" style="10" bestFit="1" customWidth="1"/>
    <col min="262" max="262" width="11.42578125" style="10"/>
    <col min="263" max="263" width="12.5703125" style="10" customWidth="1"/>
    <col min="264" max="264" width="13.85546875" style="10" customWidth="1"/>
    <col min="265" max="512" width="11.42578125" style="10"/>
    <col min="513" max="513" width="2" style="10" customWidth="1"/>
    <col min="514" max="516" width="11.42578125" style="10"/>
    <col min="517" max="517" width="13.140625" style="10" bestFit="1" customWidth="1"/>
    <col min="518" max="518" width="11.42578125" style="10"/>
    <col min="519" max="519" width="12.5703125" style="10" customWidth="1"/>
    <col min="520" max="520" width="13.85546875" style="10" customWidth="1"/>
    <col min="521" max="768" width="11.42578125" style="10"/>
    <col min="769" max="769" width="2" style="10" customWidth="1"/>
    <col min="770" max="772" width="11.42578125" style="10"/>
    <col min="773" max="773" width="13.140625" style="10" bestFit="1" customWidth="1"/>
    <col min="774" max="774" width="11.42578125" style="10"/>
    <col min="775" max="775" width="12.5703125" style="10" customWidth="1"/>
    <col min="776" max="776" width="13.85546875" style="10" customWidth="1"/>
    <col min="777" max="1024" width="11.42578125" style="10"/>
    <col min="1025" max="1025" width="2" style="10" customWidth="1"/>
    <col min="1026" max="1028" width="11.42578125" style="10"/>
    <col min="1029" max="1029" width="13.140625" style="10" bestFit="1" customWidth="1"/>
    <col min="1030" max="1030" width="11.42578125" style="10"/>
    <col min="1031" max="1031" width="12.5703125" style="10" customWidth="1"/>
    <col min="1032" max="1032" width="13.85546875" style="10" customWidth="1"/>
    <col min="1033" max="1280" width="11.42578125" style="10"/>
    <col min="1281" max="1281" width="2" style="10" customWidth="1"/>
    <col min="1282" max="1284" width="11.42578125" style="10"/>
    <col min="1285" max="1285" width="13.140625" style="10" bestFit="1" customWidth="1"/>
    <col min="1286" max="1286" width="11.42578125" style="10"/>
    <col min="1287" max="1287" width="12.5703125" style="10" customWidth="1"/>
    <col min="1288" max="1288" width="13.85546875" style="10" customWidth="1"/>
    <col min="1289" max="1536" width="11.42578125" style="10"/>
    <col min="1537" max="1537" width="2" style="10" customWidth="1"/>
    <col min="1538" max="1540" width="11.42578125" style="10"/>
    <col min="1541" max="1541" width="13.140625" style="10" bestFit="1" customWidth="1"/>
    <col min="1542" max="1542" width="11.42578125" style="10"/>
    <col min="1543" max="1543" width="12.5703125" style="10" customWidth="1"/>
    <col min="1544" max="1544" width="13.85546875" style="10" customWidth="1"/>
    <col min="1545" max="1792" width="11.42578125" style="10"/>
    <col min="1793" max="1793" width="2" style="10" customWidth="1"/>
    <col min="1794" max="1796" width="11.42578125" style="10"/>
    <col min="1797" max="1797" width="13.140625" style="10" bestFit="1" customWidth="1"/>
    <col min="1798" max="1798" width="11.42578125" style="10"/>
    <col min="1799" max="1799" width="12.5703125" style="10" customWidth="1"/>
    <col min="1800" max="1800" width="13.85546875" style="10" customWidth="1"/>
    <col min="1801" max="2048" width="11.42578125" style="10"/>
    <col min="2049" max="2049" width="2" style="10" customWidth="1"/>
    <col min="2050" max="2052" width="11.42578125" style="10"/>
    <col min="2053" max="2053" width="13.140625" style="10" bestFit="1" customWidth="1"/>
    <col min="2054" max="2054" width="11.42578125" style="10"/>
    <col min="2055" max="2055" width="12.5703125" style="10" customWidth="1"/>
    <col min="2056" max="2056" width="13.85546875" style="10" customWidth="1"/>
    <col min="2057" max="2304" width="11.42578125" style="10"/>
    <col min="2305" max="2305" width="2" style="10" customWidth="1"/>
    <col min="2306" max="2308" width="11.42578125" style="10"/>
    <col min="2309" max="2309" width="13.140625" style="10" bestFit="1" customWidth="1"/>
    <col min="2310" max="2310" width="11.42578125" style="10"/>
    <col min="2311" max="2311" width="12.5703125" style="10" customWidth="1"/>
    <col min="2312" max="2312" width="13.85546875" style="10" customWidth="1"/>
    <col min="2313" max="2560" width="11.42578125" style="10"/>
    <col min="2561" max="2561" width="2" style="10" customWidth="1"/>
    <col min="2562" max="2564" width="11.42578125" style="10"/>
    <col min="2565" max="2565" width="13.140625" style="10" bestFit="1" customWidth="1"/>
    <col min="2566" max="2566" width="11.42578125" style="10"/>
    <col min="2567" max="2567" width="12.5703125" style="10" customWidth="1"/>
    <col min="2568" max="2568" width="13.85546875" style="10" customWidth="1"/>
    <col min="2569" max="2816" width="11.42578125" style="10"/>
    <col min="2817" max="2817" width="2" style="10" customWidth="1"/>
    <col min="2818" max="2820" width="11.42578125" style="10"/>
    <col min="2821" max="2821" width="13.140625" style="10" bestFit="1" customWidth="1"/>
    <col min="2822" max="2822" width="11.42578125" style="10"/>
    <col min="2823" max="2823" width="12.5703125" style="10" customWidth="1"/>
    <col min="2824" max="2824" width="13.85546875" style="10" customWidth="1"/>
    <col min="2825" max="3072" width="11.42578125" style="10"/>
    <col min="3073" max="3073" width="2" style="10" customWidth="1"/>
    <col min="3074" max="3076" width="11.42578125" style="10"/>
    <col min="3077" max="3077" width="13.140625" style="10" bestFit="1" customWidth="1"/>
    <col min="3078" max="3078" width="11.42578125" style="10"/>
    <col min="3079" max="3079" width="12.5703125" style="10" customWidth="1"/>
    <col min="3080" max="3080" width="13.85546875" style="10" customWidth="1"/>
    <col min="3081" max="3328" width="11.42578125" style="10"/>
    <col min="3329" max="3329" width="2" style="10" customWidth="1"/>
    <col min="3330" max="3332" width="11.42578125" style="10"/>
    <col min="3333" max="3333" width="13.140625" style="10" bestFit="1" customWidth="1"/>
    <col min="3334" max="3334" width="11.42578125" style="10"/>
    <col min="3335" max="3335" width="12.5703125" style="10" customWidth="1"/>
    <col min="3336" max="3336" width="13.85546875" style="10" customWidth="1"/>
    <col min="3337" max="3584" width="11.42578125" style="10"/>
    <col min="3585" max="3585" width="2" style="10" customWidth="1"/>
    <col min="3586" max="3588" width="11.42578125" style="10"/>
    <col min="3589" max="3589" width="13.140625" style="10" bestFit="1" customWidth="1"/>
    <col min="3590" max="3590" width="11.42578125" style="10"/>
    <col min="3591" max="3591" width="12.5703125" style="10" customWidth="1"/>
    <col min="3592" max="3592" width="13.85546875" style="10" customWidth="1"/>
    <col min="3593" max="3840" width="11.42578125" style="10"/>
    <col min="3841" max="3841" width="2" style="10" customWidth="1"/>
    <col min="3842" max="3844" width="11.42578125" style="10"/>
    <col min="3845" max="3845" width="13.140625" style="10" bestFit="1" customWidth="1"/>
    <col min="3846" max="3846" width="11.42578125" style="10"/>
    <col min="3847" max="3847" width="12.5703125" style="10" customWidth="1"/>
    <col min="3848" max="3848" width="13.85546875" style="10" customWidth="1"/>
    <col min="3849" max="4096" width="11.42578125" style="10"/>
    <col min="4097" max="4097" width="2" style="10" customWidth="1"/>
    <col min="4098" max="4100" width="11.42578125" style="10"/>
    <col min="4101" max="4101" width="13.140625" style="10" bestFit="1" customWidth="1"/>
    <col min="4102" max="4102" width="11.42578125" style="10"/>
    <col min="4103" max="4103" width="12.5703125" style="10" customWidth="1"/>
    <col min="4104" max="4104" width="13.85546875" style="10" customWidth="1"/>
    <col min="4105" max="4352" width="11.42578125" style="10"/>
    <col min="4353" max="4353" width="2" style="10" customWidth="1"/>
    <col min="4354" max="4356" width="11.42578125" style="10"/>
    <col min="4357" max="4357" width="13.140625" style="10" bestFit="1" customWidth="1"/>
    <col min="4358" max="4358" width="11.42578125" style="10"/>
    <col min="4359" max="4359" width="12.5703125" style="10" customWidth="1"/>
    <col min="4360" max="4360" width="13.85546875" style="10" customWidth="1"/>
    <col min="4361" max="4608" width="11.42578125" style="10"/>
    <col min="4609" max="4609" width="2" style="10" customWidth="1"/>
    <col min="4610" max="4612" width="11.42578125" style="10"/>
    <col min="4613" max="4613" width="13.140625" style="10" bestFit="1" customWidth="1"/>
    <col min="4614" max="4614" width="11.42578125" style="10"/>
    <col min="4615" max="4615" width="12.5703125" style="10" customWidth="1"/>
    <col min="4616" max="4616" width="13.85546875" style="10" customWidth="1"/>
    <col min="4617" max="4864" width="11.42578125" style="10"/>
    <col min="4865" max="4865" width="2" style="10" customWidth="1"/>
    <col min="4866" max="4868" width="11.42578125" style="10"/>
    <col min="4869" max="4869" width="13.140625" style="10" bestFit="1" customWidth="1"/>
    <col min="4870" max="4870" width="11.42578125" style="10"/>
    <col min="4871" max="4871" width="12.5703125" style="10" customWidth="1"/>
    <col min="4872" max="4872" width="13.85546875" style="10" customWidth="1"/>
    <col min="4873" max="5120" width="11.42578125" style="10"/>
    <col min="5121" max="5121" width="2" style="10" customWidth="1"/>
    <col min="5122" max="5124" width="11.42578125" style="10"/>
    <col min="5125" max="5125" width="13.140625" style="10" bestFit="1" customWidth="1"/>
    <col min="5126" max="5126" width="11.42578125" style="10"/>
    <col min="5127" max="5127" width="12.5703125" style="10" customWidth="1"/>
    <col min="5128" max="5128" width="13.85546875" style="10" customWidth="1"/>
    <col min="5129" max="5376" width="11.42578125" style="10"/>
    <col min="5377" max="5377" width="2" style="10" customWidth="1"/>
    <col min="5378" max="5380" width="11.42578125" style="10"/>
    <col min="5381" max="5381" width="13.140625" style="10" bestFit="1" customWidth="1"/>
    <col min="5382" max="5382" width="11.42578125" style="10"/>
    <col min="5383" max="5383" width="12.5703125" style="10" customWidth="1"/>
    <col min="5384" max="5384" width="13.85546875" style="10" customWidth="1"/>
    <col min="5385" max="5632" width="11.42578125" style="10"/>
    <col min="5633" max="5633" width="2" style="10" customWidth="1"/>
    <col min="5634" max="5636" width="11.42578125" style="10"/>
    <col min="5637" max="5637" width="13.140625" style="10" bestFit="1" customWidth="1"/>
    <col min="5638" max="5638" width="11.42578125" style="10"/>
    <col min="5639" max="5639" width="12.5703125" style="10" customWidth="1"/>
    <col min="5640" max="5640" width="13.85546875" style="10" customWidth="1"/>
    <col min="5641" max="5888" width="11.42578125" style="10"/>
    <col min="5889" max="5889" width="2" style="10" customWidth="1"/>
    <col min="5890" max="5892" width="11.42578125" style="10"/>
    <col min="5893" max="5893" width="13.140625" style="10" bestFit="1" customWidth="1"/>
    <col min="5894" max="5894" width="11.42578125" style="10"/>
    <col min="5895" max="5895" width="12.5703125" style="10" customWidth="1"/>
    <col min="5896" max="5896" width="13.85546875" style="10" customWidth="1"/>
    <col min="5897" max="6144" width="11.42578125" style="10"/>
    <col min="6145" max="6145" width="2" style="10" customWidth="1"/>
    <col min="6146" max="6148" width="11.42578125" style="10"/>
    <col min="6149" max="6149" width="13.140625" style="10" bestFit="1" customWidth="1"/>
    <col min="6150" max="6150" width="11.42578125" style="10"/>
    <col min="6151" max="6151" width="12.5703125" style="10" customWidth="1"/>
    <col min="6152" max="6152" width="13.85546875" style="10" customWidth="1"/>
    <col min="6153" max="6400" width="11.42578125" style="10"/>
    <col min="6401" max="6401" width="2" style="10" customWidth="1"/>
    <col min="6402" max="6404" width="11.42578125" style="10"/>
    <col min="6405" max="6405" width="13.140625" style="10" bestFit="1" customWidth="1"/>
    <col min="6406" max="6406" width="11.42578125" style="10"/>
    <col min="6407" max="6407" width="12.5703125" style="10" customWidth="1"/>
    <col min="6408" max="6408" width="13.85546875" style="10" customWidth="1"/>
    <col min="6409" max="6656" width="11.42578125" style="10"/>
    <col min="6657" max="6657" width="2" style="10" customWidth="1"/>
    <col min="6658" max="6660" width="11.42578125" style="10"/>
    <col min="6661" max="6661" width="13.140625" style="10" bestFit="1" customWidth="1"/>
    <col min="6662" max="6662" width="11.42578125" style="10"/>
    <col min="6663" max="6663" width="12.5703125" style="10" customWidth="1"/>
    <col min="6664" max="6664" width="13.85546875" style="10" customWidth="1"/>
    <col min="6665" max="6912" width="11.42578125" style="10"/>
    <col min="6913" max="6913" width="2" style="10" customWidth="1"/>
    <col min="6914" max="6916" width="11.42578125" style="10"/>
    <col min="6917" max="6917" width="13.140625" style="10" bestFit="1" customWidth="1"/>
    <col min="6918" max="6918" width="11.42578125" style="10"/>
    <col min="6919" max="6919" width="12.5703125" style="10" customWidth="1"/>
    <col min="6920" max="6920" width="13.85546875" style="10" customWidth="1"/>
    <col min="6921" max="7168" width="11.42578125" style="10"/>
    <col min="7169" max="7169" width="2" style="10" customWidth="1"/>
    <col min="7170" max="7172" width="11.42578125" style="10"/>
    <col min="7173" max="7173" width="13.140625" style="10" bestFit="1" customWidth="1"/>
    <col min="7174" max="7174" width="11.42578125" style="10"/>
    <col min="7175" max="7175" width="12.5703125" style="10" customWidth="1"/>
    <col min="7176" max="7176" width="13.85546875" style="10" customWidth="1"/>
    <col min="7177" max="7424" width="11.42578125" style="10"/>
    <col min="7425" max="7425" width="2" style="10" customWidth="1"/>
    <col min="7426" max="7428" width="11.42578125" style="10"/>
    <col min="7429" max="7429" width="13.140625" style="10" bestFit="1" customWidth="1"/>
    <col min="7430" max="7430" width="11.42578125" style="10"/>
    <col min="7431" max="7431" width="12.5703125" style="10" customWidth="1"/>
    <col min="7432" max="7432" width="13.85546875" style="10" customWidth="1"/>
    <col min="7433" max="7680" width="11.42578125" style="10"/>
    <col min="7681" max="7681" width="2" style="10" customWidth="1"/>
    <col min="7682" max="7684" width="11.42578125" style="10"/>
    <col min="7685" max="7685" width="13.140625" style="10" bestFit="1" customWidth="1"/>
    <col min="7686" max="7686" width="11.42578125" style="10"/>
    <col min="7687" max="7687" width="12.5703125" style="10" customWidth="1"/>
    <col min="7688" max="7688" width="13.85546875" style="10" customWidth="1"/>
    <col min="7689" max="7936" width="11.42578125" style="10"/>
    <col min="7937" max="7937" width="2" style="10" customWidth="1"/>
    <col min="7938" max="7940" width="11.42578125" style="10"/>
    <col min="7941" max="7941" width="13.140625" style="10" bestFit="1" customWidth="1"/>
    <col min="7942" max="7942" width="11.42578125" style="10"/>
    <col min="7943" max="7943" width="12.5703125" style="10" customWidth="1"/>
    <col min="7944" max="7944" width="13.85546875" style="10" customWidth="1"/>
    <col min="7945" max="8192" width="11.42578125" style="10"/>
    <col min="8193" max="8193" width="2" style="10" customWidth="1"/>
    <col min="8194" max="8196" width="11.42578125" style="10"/>
    <col min="8197" max="8197" width="13.140625" style="10" bestFit="1" customWidth="1"/>
    <col min="8198" max="8198" width="11.42578125" style="10"/>
    <col min="8199" max="8199" width="12.5703125" style="10" customWidth="1"/>
    <col min="8200" max="8200" width="13.85546875" style="10" customWidth="1"/>
    <col min="8201" max="8448" width="11.42578125" style="10"/>
    <col min="8449" max="8449" width="2" style="10" customWidth="1"/>
    <col min="8450" max="8452" width="11.42578125" style="10"/>
    <col min="8453" max="8453" width="13.140625" style="10" bestFit="1" customWidth="1"/>
    <col min="8454" max="8454" width="11.42578125" style="10"/>
    <col min="8455" max="8455" width="12.5703125" style="10" customWidth="1"/>
    <col min="8456" max="8456" width="13.85546875" style="10" customWidth="1"/>
    <col min="8457" max="8704" width="11.42578125" style="10"/>
    <col min="8705" max="8705" width="2" style="10" customWidth="1"/>
    <col min="8706" max="8708" width="11.42578125" style="10"/>
    <col min="8709" max="8709" width="13.140625" style="10" bestFit="1" customWidth="1"/>
    <col min="8710" max="8710" width="11.42578125" style="10"/>
    <col min="8711" max="8711" width="12.5703125" style="10" customWidth="1"/>
    <col min="8712" max="8712" width="13.85546875" style="10" customWidth="1"/>
    <col min="8713" max="8960" width="11.42578125" style="10"/>
    <col min="8961" max="8961" width="2" style="10" customWidth="1"/>
    <col min="8962" max="8964" width="11.42578125" style="10"/>
    <col min="8965" max="8965" width="13.140625" style="10" bestFit="1" customWidth="1"/>
    <col min="8966" max="8966" width="11.42578125" style="10"/>
    <col min="8967" max="8967" width="12.5703125" style="10" customWidth="1"/>
    <col min="8968" max="8968" width="13.85546875" style="10" customWidth="1"/>
    <col min="8969" max="9216" width="11.42578125" style="10"/>
    <col min="9217" max="9217" width="2" style="10" customWidth="1"/>
    <col min="9218" max="9220" width="11.42578125" style="10"/>
    <col min="9221" max="9221" width="13.140625" style="10" bestFit="1" customWidth="1"/>
    <col min="9222" max="9222" width="11.42578125" style="10"/>
    <col min="9223" max="9223" width="12.5703125" style="10" customWidth="1"/>
    <col min="9224" max="9224" width="13.85546875" style="10" customWidth="1"/>
    <col min="9225" max="9472" width="11.42578125" style="10"/>
    <col min="9473" max="9473" width="2" style="10" customWidth="1"/>
    <col min="9474" max="9476" width="11.42578125" style="10"/>
    <col min="9477" max="9477" width="13.140625" style="10" bestFit="1" customWidth="1"/>
    <col min="9478" max="9478" width="11.42578125" style="10"/>
    <col min="9479" max="9479" width="12.5703125" style="10" customWidth="1"/>
    <col min="9480" max="9480" width="13.85546875" style="10" customWidth="1"/>
    <col min="9481" max="9728" width="11.42578125" style="10"/>
    <col min="9729" max="9729" width="2" style="10" customWidth="1"/>
    <col min="9730" max="9732" width="11.42578125" style="10"/>
    <col min="9733" max="9733" width="13.140625" style="10" bestFit="1" customWidth="1"/>
    <col min="9734" max="9734" width="11.42578125" style="10"/>
    <col min="9735" max="9735" width="12.5703125" style="10" customWidth="1"/>
    <col min="9736" max="9736" width="13.85546875" style="10" customWidth="1"/>
    <col min="9737" max="9984" width="11.42578125" style="10"/>
    <col min="9985" max="9985" width="2" style="10" customWidth="1"/>
    <col min="9986" max="9988" width="11.42578125" style="10"/>
    <col min="9989" max="9989" width="13.140625" style="10" bestFit="1" customWidth="1"/>
    <col min="9990" max="9990" width="11.42578125" style="10"/>
    <col min="9991" max="9991" width="12.5703125" style="10" customWidth="1"/>
    <col min="9992" max="9992" width="13.85546875" style="10" customWidth="1"/>
    <col min="9993" max="10240" width="11.42578125" style="10"/>
    <col min="10241" max="10241" width="2" style="10" customWidth="1"/>
    <col min="10242" max="10244" width="11.42578125" style="10"/>
    <col min="10245" max="10245" width="13.140625" style="10" bestFit="1" customWidth="1"/>
    <col min="10246" max="10246" width="11.42578125" style="10"/>
    <col min="10247" max="10247" width="12.5703125" style="10" customWidth="1"/>
    <col min="10248" max="10248" width="13.85546875" style="10" customWidth="1"/>
    <col min="10249" max="10496" width="11.42578125" style="10"/>
    <col min="10497" max="10497" width="2" style="10" customWidth="1"/>
    <col min="10498" max="10500" width="11.42578125" style="10"/>
    <col min="10501" max="10501" width="13.140625" style="10" bestFit="1" customWidth="1"/>
    <col min="10502" max="10502" width="11.42578125" style="10"/>
    <col min="10503" max="10503" width="12.5703125" style="10" customWidth="1"/>
    <col min="10504" max="10504" width="13.85546875" style="10" customWidth="1"/>
    <col min="10505" max="10752" width="11.42578125" style="10"/>
    <col min="10753" max="10753" width="2" style="10" customWidth="1"/>
    <col min="10754" max="10756" width="11.42578125" style="10"/>
    <col min="10757" max="10757" width="13.140625" style="10" bestFit="1" customWidth="1"/>
    <col min="10758" max="10758" width="11.42578125" style="10"/>
    <col min="10759" max="10759" width="12.5703125" style="10" customWidth="1"/>
    <col min="10760" max="10760" width="13.85546875" style="10" customWidth="1"/>
    <col min="10761" max="11008" width="11.42578125" style="10"/>
    <col min="11009" max="11009" width="2" style="10" customWidth="1"/>
    <col min="11010" max="11012" width="11.42578125" style="10"/>
    <col min="11013" max="11013" width="13.140625" style="10" bestFit="1" customWidth="1"/>
    <col min="11014" max="11014" width="11.42578125" style="10"/>
    <col min="11015" max="11015" width="12.5703125" style="10" customWidth="1"/>
    <col min="11016" max="11016" width="13.85546875" style="10" customWidth="1"/>
    <col min="11017" max="11264" width="11.42578125" style="10"/>
    <col min="11265" max="11265" width="2" style="10" customWidth="1"/>
    <col min="11266" max="11268" width="11.42578125" style="10"/>
    <col min="11269" max="11269" width="13.140625" style="10" bestFit="1" customWidth="1"/>
    <col min="11270" max="11270" width="11.42578125" style="10"/>
    <col min="11271" max="11271" width="12.5703125" style="10" customWidth="1"/>
    <col min="11272" max="11272" width="13.85546875" style="10" customWidth="1"/>
    <col min="11273" max="11520" width="11.42578125" style="10"/>
    <col min="11521" max="11521" width="2" style="10" customWidth="1"/>
    <col min="11522" max="11524" width="11.42578125" style="10"/>
    <col min="11525" max="11525" width="13.140625" style="10" bestFit="1" customWidth="1"/>
    <col min="11526" max="11526" width="11.42578125" style="10"/>
    <col min="11527" max="11527" width="12.5703125" style="10" customWidth="1"/>
    <col min="11528" max="11528" width="13.85546875" style="10" customWidth="1"/>
    <col min="11529" max="11776" width="11.42578125" style="10"/>
    <col min="11777" max="11777" width="2" style="10" customWidth="1"/>
    <col min="11778" max="11780" width="11.42578125" style="10"/>
    <col min="11781" max="11781" width="13.140625" style="10" bestFit="1" customWidth="1"/>
    <col min="11782" max="11782" width="11.42578125" style="10"/>
    <col min="11783" max="11783" width="12.5703125" style="10" customWidth="1"/>
    <col min="11784" max="11784" width="13.85546875" style="10" customWidth="1"/>
    <col min="11785" max="12032" width="11.42578125" style="10"/>
    <col min="12033" max="12033" width="2" style="10" customWidth="1"/>
    <col min="12034" max="12036" width="11.42578125" style="10"/>
    <col min="12037" max="12037" width="13.140625" style="10" bestFit="1" customWidth="1"/>
    <col min="12038" max="12038" width="11.42578125" style="10"/>
    <col min="12039" max="12039" width="12.5703125" style="10" customWidth="1"/>
    <col min="12040" max="12040" width="13.85546875" style="10" customWidth="1"/>
    <col min="12041" max="12288" width="11.42578125" style="10"/>
    <col min="12289" max="12289" width="2" style="10" customWidth="1"/>
    <col min="12290" max="12292" width="11.42578125" style="10"/>
    <col min="12293" max="12293" width="13.140625" style="10" bestFit="1" customWidth="1"/>
    <col min="12294" max="12294" width="11.42578125" style="10"/>
    <col min="12295" max="12295" width="12.5703125" style="10" customWidth="1"/>
    <col min="12296" max="12296" width="13.85546875" style="10" customWidth="1"/>
    <col min="12297" max="12544" width="11.42578125" style="10"/>
    <col min="12545" max="12545" width="2" style="10" customWidth="1"/>
    <col min="12546" max="12548" width="11.42578125" style="10"/>
    <col min="12549" max="12549" width="13.140625" style="10" bestFit="1" customWidth="1"/>
    <col min="12550" max="12550" width="11.42578125" style="10"/>
    <col min="12551" max="12551" width="12.5703125" style="10" customWidth="1"/>
    <col min="12552" max="12552" width="13.85546875" style="10" customWidth="1"/>
    <col min="12553" max="12800" width="11.42578125" style="10"/>
    <col min="12801" max="12801" width="2" style="10" customWidth="1"/>
    <col min="12802" max="12804" width="11.42578125" style="10"/>
    <col min="12805" max="12805" width="13.140625" style="10" bestFit="1" customWidth="1"/>
    <col min="12806" max="12806" width="11.42578125" style="10"/>
    <col min="12807" max="12807" width="12.5703125" style="10" customWidth="1"/>
    <col min="12808" max="12808" width="13.85546875" style="10" customWidth="1"/>
    <col min="12809" max="13056" width="11.42578125" style="10"/>
    <col min="13057" max="13057" width="2" style="10" customWidth="1"/>
    <col min="13058" max="13060" width="11.42578125" style="10"/>
    <col min="13061" max="13061" width="13.140625" style="10" bestFit="1" customWidth="1"/>
    <col min="13062" max="13062" width="11.42578125" style="10"/>
    <col min="13063" max="13063" width="12.5703125" style="10" customWidth="1"/>
    <col min="13064" max="13064" width="13.85546875" style="10" customWidth="1"/>
    <col min="13065" max="13312" width="11.42578125" style="10"/>
    <col min="13313" max="13313" width="2" style="10" customWidth="1"/>
    <col min="13314" max="13316" width="11.42578125" style="10"/>
    <col min="13317" max="13317" width="13.140625" style="10" bestFit="1" customWidth="1"/>
    <col min="13318" max="13318" width="11.42578125" style="10"/>
    <col min="13319" max="13319" width="12.5703125" style="10" customWidth="1"/>
    <col min="13320" max="13320" width="13.85546875" style="10" customWidth="1"/>
    <col min="13321" max="13568" width="11.42578125" style="10"/>
    <col min="13569" max="13569" width="2" style="10" customWidth="1"/>
    <col min="13570" max="13572" width="11.42578125" style="10"/>
    <col min="13573" max="13573" width="13.140625" style="10" bestFit="1" customWidth="1"/>
    <col min="13574" max="13574" width="11.42578125" style="10"/>
    <col min="13575" max="13575" width="12.5703125" style="10" customWidth="1"/>
    <col min="13576" max="13576" width="13.85546875" style="10" customWidth="1"/>
    <col min="13577" max="13824" width="11.42578125" style="10"/>
    <col min="13825" max="13825" width="2" style="10" customWidth="1"/>
    <col min="13826" max="13828" width="11.42578125" style="10"/>
    <col min="13829" max="13829" width="13.140625" style="10" bestFit="1" customWidth="1"/>
    <col min="13830" max="13830" width="11.42578125" style="10"/>
    <col min="13831" max="13831" width="12.5703125" style="10" customWidth="1"/>
    <col min="13832" max="13832" width="13.85546875" style="10" customWidth="1"/>
    <col min="13833" max="14080" width="11.42578125" style="10"/>
    <col min="14081" max="14081" width="2" style="10" customWidth="1"/>
    <col min="14082" max="14084" width="11.42578125" style="10"/>
    <col min="14085" max="14085" width="13.140625" style="10" bestFit="1" customWidth="1"/>
    <col min="14086" max="14086" width="11.42578125" style="10"/>
    <col min="14087" max="14087" width="12.5703125" style="10" customWidth="1"/>
    <col min="14088" max="14088" width="13.85546875" style="10" customWidth="1"/>
    <col min="14089" max="14336" width="11.42578125" style="10"/>
    <col min="14337" max="14337" width="2" style="10" customWidth="1"/>
    <col min="14338" max="14340" width="11.42578125" style="10"/>
    <col min="14341" max="14341" width="13.140625" style="10" bestFit="1" customWidth="1"/>
    <col min="14342" max="14342" width="11.42578125" style="10"/>
    <col min="14343" max="14343" width="12.5703125" style="10" customWidth="1"/>
    <col min="14344" max="14344" width="13.85546875" style="10" customWidth="1"/>
    <col min="14345" max="14592" width="11.42578125" style="10"/>
    <col min="14593" max="14593" width="2" style="10" customWidth="1"/>
    <col min="14594" max="14596" width="11.42578125" style="10"/>
    <col min="14597" max="14597" width="13.140625" style="10" bestFit="1" customWidth="1"/>
    <col min="14598" max="14598" width="11.42578125" style="10"/>
    <col min="14599" max="14599" width="12.5703125" style="10" customWidth="1"/>
    <col min="14600" max="14600" width="13.85546875" style="10" customWidth="1"/>
    <col min="14601" max="14848" width="11.42578125" style="10"/>
    <col min="14849" max="14849" width="2" style="10" customWidth="1"/>
    <col min="14850" max="14852" width="11.42578125" style="10"/>
    <col min="14853" max="14853" width="13.140625" style="10" bestFit="1" customWidth="1"/>
    <col min="14854" max="14854" width="11.42578125" style="10"/>
    <col min="14855" max="14855" width="12.5703125" style="10" customWidth="1"/>
    <col min="14856" max="14856" width="13.85546875" style="10" customWidth="1"/>
    <col min="14857" max="15104" width="11.42578125" style="10"/>
    <col min="15105" max="15105" width="2" style="10" customWidth="1"/>
    <col min="15106" max="15108" width="11.42578125" style="10"/>
    <col min="15109" max="15109" width="13.140625" style="10" bestFit="1" customWidth="1"/>
    <col min="15110" max="15110" width="11.42578125" style="10"/>
    <col min="15111" max="15111" width="12.5703125" style="10" customWidth="1"/>
    <col min="15112" max="15112" width="13.85546875" style="10" customWidth="1"/>
    <col min="15113" max="15360" width="11.42578125" style="10"/>
    <col min="15361" max="15361" width="2" style="10" customWidth="1"/>
    <col min="15362" max="15364" width="11.42578125" style="10"/>
    <col min="15365" max="15365" width="13.140625" style="10" bestFit="1" customWidth="1"/>
    <col min="15366" max="15366" width="11.42578125" style="10"/>
    <col min="15367" max="15367" width="12.5703125" style="10" customWidth="1"/>
    <col min="15368" max="15368" width="13.85546875" style="10" customWidth="1"/>
    <col min="15369" max="15616" width="11.42578125" style="10"/>
    <col min="15617" max="15617" width="2" style="10" customWidth="1"/>
    <col min="15618" max="15620" width="11.42578125" style="10"/>
    <col min="15621" max="15621" width="13.140625" style="10" bestFit="1" customWidth="1"/>
    <col min="15622" max="15622" width="11.42578125" style="10"/>
    <col min="15623" max="15623" width="12.5703125" style="10" customWidth="1"/>
    <col min="15624" max="15624" width="13.85546875" style="10" customWidth="1"/>
    <col min="15625" max="15872" width="11.42578125" style="10"/>
    <col min="15873" max="15873" width="2" style="10" customWidth="1"/>
    <col min="15874" max="15876" width="11.42578125" style="10"/>
    <col min="15877" max="15877" width="13.140625" style="10" bestFit="1" customWidth="1"/>
    <col min="15878" max="15878" width="11.42578125" style="10"/>
    <col min="15879" max="15879" width="12.5703125" style="10" customWidth="1"/>
    <col min="15880" max="15880" width="13.85546875" style="10" customWidth="1"/>
    <col min="15881" max="16128" width="11.42578125" style="10"/>
    <col min="16129" max="16129" width="2" style="10" customWidth="1"/>
    <col min="16130" max="16132" width="11.42578125" style="10"/>
    <col min="16133" max="16133" width="13.140625" style="10" bestFit="1" customWidth="1"/>
    <col min="16134" max="16134" width="11.42578125" style="10"/>
    <col min="16135" max="16135" width="12.5703125" style="10" customWidth="1"/>
    <col min="16136" max="16136" width="13.85546875" style="10" customWidth="1"/>
    <col min="16137" max="16384" width="11.42578125" style="10"/>
  </cols>
  <sheetData>
    <row r="1" spans="1:9" s="6" customFormat="1" ht="12.75">
      <c r="A1" s="63" t="s">
        <v>31</v>
      </c>
      <c r="B1" s="63"/>
      <c r="C1" s="63"/>
      <c r="D1" s="63"/>
      <c r="E1" s="63"/>
      <c r="F1" s="63"/>
      <c r="G1" s="63"/>
    </row>
    <row r="2" spans="1:9" s="6" customFormat="1" ht="12.75">
      <c r="A2" s="3" t="s">
        <v>1</v>
      </c>
      <c r="B2" s="3"/>
      <c r="C2" s="3"/>
      <c r="D2" s="3"/>
      <c r="E2" s="3"/>
      <c r="F2" s="3"/>
      <c r="G2" s="3"/>
      <c r="H2" s="5"/>
      <c r="I2" s="5"/>
    </row>
    <row r="3" spans="1:9" s="6" customFormat="1" ht="12.75">
      <c r="A3" s="7" t="s">
        <v>2</v>
      </c>
      <c r="B3" s="7"/>
      <c r="C3" s="7"/>
      <c r="D3" s="7"/>
      <c r="E3" s="7"/>
      <c r="F3" s="7"/>
      <c r="G3" s="7"/>
      <c r="H3" s="8"/>
      <c r="I3" s="4"/>
    </row>
    <row r="4" spans="1:9" ht="11.25">
      <c r="A4" s="9"/>
      <c r="C4" s="11"/>
      <c r="D4" s="12"/>
      <c r="E4" s="13"/>
      <c r="F4" s="13"/>
      <c r="G4" s="14"/>
      <c r="H4" s="16"/>
      <c r="I4" s="16"/>
    </row>
    <row r="5" spans="1:9" ht="11.25">
      <c r="A5" s="9"/>
      <c r="C5" s="11"/>
      <c r="D5" s="12"/>
      <c r="E5" s="13"/>
      <c r="F5" s="13"/>
      <c r="G5" s="14"/>
      <c r="H5" s="16"/>
      <c r="I5" s="16"/>
    </row>
    <row r="6" spans="1:9" ht="11.25">
      <c r="A6" s="9"/>
      <c r="C6" s="11"/>
      <c r="D6" s="17" t="s">
        <v>3</v>
      </c>
      <c r="E6" s="17"/>
      <c r="F6" s="17"/>
      <c r="G6" s="17" t="s">
        <v>4</v>
      </c>
      <c r="H6" s="16"/>
      <c r="I6" s="16"/>
    </row>
    <row r="7" spans="1:9" ht="11.25">
      <c r="A7" s="9"/>
      <c r="C7" s="11"/>
      <c r="D7" s="17"/>
      <c r="E7" s="17"/>
      <c r="F7" s="17"/>
      <c r="G7" s="17"/>
      <c r="H7" s="16"/>
      <c r="I7" s="16"/>
    </row>
    <row r="8" spans="1:9">
      <c r="A8" s="18" t="s">
        <v>5</v>
      </c>
      <c r="B8" s="19"/>
      <c r="C8" s="19"/>
      <c r="D8" s="20">
        <v>0</v>
      </c>
      <c r="E8" s="39"/>
      <c r="F8" s="22"/>
      <c r="G8" s="64">
        <v>13332</v>
      </c>
      <c r="H8" s="16"/>
      <c r="I8" s="16"/>
    </row>
    <row r="9" spans="1:9">
      <c r="A9" s="18" t="s">
        <v>6</v>
      </c>
      <c r="B9" s="19"/>
      <c r="C9" s="19"/>
      <c r="D9" s="25"/>
      <c r="E9" s="21"/>
      <c r="F9" s="22"/>
      <c r="G9" s="25"/>
      <c r="H9" s="33"/>
      <c r="I9" s="32"/>
    </row>
    <row r="10" spans="1:9">
      <c r="A10" s="26" t="s">
        <v>7</v>
      </c>
      <c r="B10" s="19"/>
      <c r="C10" s="19"/>
      <c r="D10" s="23"/>
      <c r="E10" s="21"/>
      <c r="F10" s="25"/>
      <c r="G10" s="23"/>
      <c r="H10" s="32"/>
      <c r="I10" s="32"/>
    </row>
    <row r="11" spans="1:9">
      <c r="A11" s="18" t="s">
        <v>6</v>
      </c>
      <c r="B11" s="19"/>
      <c r="C11" s="19"/>
      <c r="D11" s="25"/>
      <c r="E11" s="21"/>
      <c r="F11" s="25"/>
      <c r="G11" s="25"/>
      <c r="H11" s="32"/>
      <c r="I11" s="32"/>
    </row>
    <row r="12" spans="1:9">
      <c r="A12" s="18" t="s">
        <v>8</v>
      </c>
      <c r="B12" s="19"/>
      <c r="C12" s="19"/>
      <c r="D12" s="23"/>
      <c r="E12" s="21"/>
      <c r="F12" s="27"/>
      <c r="G12" s="28"/>
      <c r="H12" s="32"/>
      <c r="I12" s="32"/>
    </row>
    <row r="13" spans="1:9">
      <c r="A13" s="18" t="s">
        <v>32</v>
      </c>
      <c r="B13" s="29"/>
      <c r="C13" s="29"/>
      <c r="D13" s="28">
        <v>519058.6</v>
      </c>
      <c r="E13" s="21"/>
      <c r="F13" s="21"/>
      <c r="G13" s="23">
        <v>5000</v>
      </c>
      <c r="H13" s="32"/>
      <c r="I13" s="32"/>
    </row>
    <row r="14" spans="1:9">
      <c r="A14" s="18" t="s">
        <v>33</v>
      </c>
      <c r="B14" s="30"/>
      <c r="C14" s="19"/>
      <c r="D14" s="23"/>
      <c r="E14" s="21"/>
      <c r="F14" s="31"/>
      <c r="G14" s="28"/>
      <c r="H14" s="32"/>
      <c r="I14" s="32"/>
    </row>
    <row r="15" spans="1:9">
      <c r="A15" s="18" t="s">
        <v>34</v>
      </c>
      <c r="B15" s="19"/>
      <c r="C15" s="19"/>
      <c r="D15" s="28">
        <v>150000</v>
      </c>
      <c r="E15" s="21"/>
      <c r="F15" s="27"/>
      <c r="G15" s="23">
        <v>638000</v>
      </c>
      <c r="H15" s="32"/>
      <c r="I15" s="32"/>
    </row>
    <row r="16" spans="1:9">
      <c r="A16" s="18" t="s">
        <v>35</v>
      </c>
      <c r="B16" s="19"/>
      <c r="C16" s="19"/>
      <c r="D16" s="28"/>
      <c r="E16" s="21"/>
      <c r="F16" s="25"/>
      <c r="G16" s="23">
        <v>12726.6</v>
      </c>
      <c r="H16" s="32"/>
      <c r="I16" s="32"/>
    </row>
    <row r="17" spans="1:9">
      <c r="A17" s="35" t="s">
        <v>14</v>
      </c>
      <c r="B17" s="19"/>
      <c r="C17" s="19"/>
      <c r="D17" s="36">
        <f>SUM(D12:D16)</f>
        <v>669058.6</v>
      </c>
      <c r="E17" s="21"/>
      <c r="F17" s="27"/>
      <c r="G17" s="36">
        <f>SUM(G12:G16)</f>
        <v>655726.6</v>
      </c>
      <c r="H17" s="32"/>
      <c r="I17" s="32"/>
    </row>
    <row r="18" spans="1:9">
      <c r="A18" s="18" t="s">
        <v>6</v>
      </c>
      <c r="B18" s="19"/>
      <c r="C18" s="19"/>
      <c r="D18" s="25"/>
      <c r="E18" s="21"/>
      <c r="F18" s="27"/>
      <c r="G18" s="25"/>
    </row>
    <row r="19" spans="1:9">
      <c r="A19" s="26" t="s">
        <v>15</v>
      </c>
      <c r="B19" s="19"/>
      <c r="C19" s="19"/>
      <c r="D19" s="23"/>
      <c r="E19" s="21"/>
      <c r="F19" s="27"/>
      <c r="G19" s="23"/>
    </row>
    <row r="20" spans="1:9">
      <c r="A20" s="18" t="s">
        <v>6</v>
      </c>
      <c r="B20" s="19"/>
      <c r="C20" s="19"/>
      <c r="D20" s="25"/>
      <c r="E20" s="21"/>
      <c r="F20" s="27"/>
      <c r="G20" s="25"/>
    </row>
    <row r="21" spans="1:9">
      <c r="A21" s="34"/>
      <c r="B21" s="19"/>
      <c r="C21" s="19"/>
      <c r="D21" s="25">
        <v>0</v>
      </c>
      <c r="E21" s="21"/>
      <c r="F21" s="27"/>
      <c r="G21" s="25">
        <v>0</v>
      </c>
    </row>
    <row r="22" spans="1:9">
      <c r="A22" s="35" t="s">
        <v>18</v>
      </c>
      <c r="B22" s="19"/>
      <c r="C22" s="19"/>
      <c r="D22" s="36">
        <f>SUM(D21:D21)</f>
        <v>0</v>
      </c>
      <c r="E22" s="21"/>
      <c r="F22" s="27"/>
      <c r="G22" s="36">
        <f>SUM(G21:G21)</f>
        <v>0</v>
      </c>
    </row>
    <row r="23" spans="1:9">
      <c r="A23" s="18" t="s">
        <v>6</v>
      </c>
      <c r="B23" s="19"/>
      <c r="C23" s="19"/>
      <c r="D23" s="25"/>
      <c r="E23" s="21"/>
      <c r="F23" s="27"/>
      <c r="G23" s="25"/>
    </row>
    <row r="24" spans="1:9">
      <c r="A24" s="26" t="s">
        <v>19</v>
      </c>
      <c r="B24" s="19"/>
      <c r="C24" s="19"/>
      <c r="D24" s="23"/>
      <c r="E24" s="21"/>
      <c r="F24" s="27"/>
      <c r="G24" s="23"/>
    </row>
    <row r="25" spans="1:9">
      <c r="A25" s="18" t="s">
        <v>6</v>
      </c>
      <c r="B25" s="19"/>
      <c r="C25" s="19"/>
      <c r="D25" s="25"/>
      <c r="E25" s="21"/>
      <c r="F25" s="27"/>
      <c r="G25" s="25"/>
    </row>
    <row r="26" spans="1:9">
      <c r="A26" s="34" t="s">
        <v>13</v>
      </c>
      <c r="B26" s="19"/>
      <c r="C26" s="19"/>
      <c r="D26" s="25">
        <v>0</v>
      </c>
      <c r="E26" s="21"/>
      <c r="F26" s="27"/>
      <c r="G26" s="25">
        <v>0</v>
      </c>
    </row>
    <row r="27" spans="1:9">
      <c r="A27" s="35" t="s">
        <v>20</v>
      </c>
      <c r="B27" s="19"/>
      <c r="C27" s="19"/>
      <c r="D27" s="36">
        <f>SUM(D26)</f>
        <v>0</v>
      </c>
      <c r="E27" s="21"/>
      <c r="F27" s="27"/>
      <c r="G27" s="36">
        <f>SUM(G26)</f>
        <v>0</v>
      </c>
    </row>
    <row r="28" spans="1:9">
      <c r="A28" s="18" t="s">
        <v>6</v>
      </c>
      <c r="B28" s="19"/>
      <c r="C28" s="19"/>
      <c r="D28" s="25"/>
      <c r="E28" s="21"/>
      <c r="F28" s="27"/>
      <c r="G28" s="25"/>
    </row>
    <row r="29" spans="1:9">
      <c r="A29" s="34" t="s">
        <v>13</v>
      </c>
      <c r="B29" s="19"/>
      <c r="C29" s="19"/>
      <c r="D29" s="25"/>
      <c r="E29" s="21"/>
      <c r="F29" s="27"/>
      <c r="G29" s="25"/>
    </row>
    <row r="30" spans="1:9" ht="15.75" thickBot="1">
      <c r="A30" s="37" t="s">
        <v>21</v>
      </c>
      <c r="B30" s="19"/>
      <c r="C30" s="19"/>
      <c r="D30" s="38">
        <f>+D8+D17+D22+D27</f>
        <v>669058.6</v>
      </c>
      <c r="E30" s="39"/>
      <c r="F30" s="31"/>
      <c r="G30" s="38">
        <f>+G8+G17+G22+G27</f>
        <v>669058.6</v>
      </c>
    </row>
    <row r="31" spans="1:9" ht="15.75" thickTop="1">
      <c r="A31" s="19"/>
      <c r="B31" s="19"/>
      <c r="C31" s="19"/>
      <c r="D31" s="27"/>
      <c r="E31" s="21"/>
      <c r="F31" s="27"/>
      <c r="G31" s="27"/>
    </row>
    <row r="32" spans="1:9">
      <c r="A32" s="19"/>
      <c r="B32" s="19"/>
      <c r="C32" s="19"/>
      <c r="D32" s="27"/>
      <c r="E32" s="21"/>
      <c r="F32" s="27"/>
      <c r="G32" s="27"/>
    </row>
    <row r="33" spans="1:7" ht="11.25">
      <c r="A33" s="9"/>
      <c r="B33" s="9"/>
      <c r="C33" s="9"/>
      <c r="D33" s="40"/>
      <c r="E33" s="40"/>
      <c r="F33" s="40"/>
      <c r="G33" s="40"/>
    </row>
    <row r="34" spans="1:7" ht="11.25">
      <c r="A34" s="15"/>
      <c r="B34" s="15"/>
      <c r="C34" s="15"/>
      <c r="D34" s="12"/>
      <c r="E34" s="12"/>
      <c r="F34" s="12"/>
      <c r="G34" s="12"/>
    </row>
    <row r="35" spans="1:7" ht="11.25">
      <c r="A35" s="41" t="s">
        <v>22</v>
      </c>
      <c r="B35" s="42"/>
      <c r="C35" s="43" t="s">
        <v>23</v>
      </c>
      <c r="D35" s="43"/>
      <c r="E35" s="44"/>
      <c r="F35" s="45" t="s">
        <v>24</v>
      </c>
      <c r="G35" s="45"/>
    </row>
    <row r="36" spans="1:7">
      <c r="A36" s="42"/>
      <c r="B36" s="46"/>
      <c r="C36" s="46"/>
      <c r="D36" s="47"/>
      <c r="E36" s="47"/>
      <c r="F36" s="47"/>
      <c r="G36" s="48"/>
    </row>
    <row r="37" spans="1:7">
      <c r="A37" s="42"/>
      <c r="B37" s="46"/>
      <c r="C37" s="46"/>
      <c r="D37" s="47"/>
      <c r="E37" s="47"/>
      <c r="F37" s="47"/>
      <c r="G37" s="48"/>
    </row>
    <row r="38" spans="1:7">
      <c r="A38" s="42"/>
      <c r="B38" s="46"/>
      <c r="C38" s="46"/>
      <c r="D38" s="47"/>
      <c r="E38" s="47"/>
      <c r="F38" s="47"/>
      <c r="G38" s="48"/>
    </row>
    <row r="39" spans="1:7">
      <c r="A39" s="42"/>
      <c r="B39" s="46"/>
      <c r="C39" s="46"/>
      <c r="D39" s="47"/>
      <c r="E39" s="47"/>
      <c r="F39" s="47"/>
      <c r="G39" s="48"/>
    </row>
    <row r="40" spans="1:7" ht="12" thickBot="1">
      <c r="A40" s="42"/>
      <c r="B40" s="42"/>
      <c r="C40" s="42"/>
      <c r="D40" s="44"/>
      <c r="E40" s="44"/>
      <c r="F40" s="44"/>
      <c r="G40" s="44"/>
    </row>
    <row r="41" spans="1:7" ht="11.25">
      <c r="A41" s="54" t="s">
        <v>25</v>
      </c>
      <c r="B41" s="42"/>
      <c r="C41" s="55" t="s">
        <v>26</v>
      </c>
      <c r="D41" s="55"/>
      <c r="E41" s="44"/>
      <c r="F41" s="56" t="s">
        <v>27</v>
      </c>
      <c r="G41" s="56"/>
    </row>
    <row r="42" spans="1:7" ht="11.25">
      <c r="A42" s="57" t="s">
        <v>28</v>
      </c>
      <c r="B42" s="42"/>
      <c r="C42" s="58" t="s">
        <v>29</v>
      </c>
      <c r="D42" s="58"/>
      <c r="E42" s="44"/>
      <c r="F42" s="59" t="s">
        <v>30</v>
      </c>
      <c r="G42" s="59"/>
    </row>
  </sheetData>
  <mergeCells count="9">
    <mergeCell ref="C42:D42"/>
    <mergeCell ref="F42:G42"/>
    <mergeCell ref="A1:G1"/>
    <mergeCell ref="A2:G2"/>
    <mergeCell ref="A3:G3"/>
    <mergeCell ref="C35:D35"/>
    <mergeCell ref="F35:G35"/>
    <mergeCell ref="C41:D41"/>
    <mergeCell ref="F41:G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topLeftCell="A25" workbookViewId="0">
      <selection sqref="A1:XFD1048576"/>
    </sheetView>
  </sheetViews>
  <sheetFormatPr baseColWidth="10" defaultRowHeight="15"/>
  <cols>
    <col min="1" max="1" width="29.28515625" style="2" customWidth="1"/>
    <col min="2" max="2" width="8.7109375" style="2" customWidth="1"/>
    <col min="3" max="3" width="11" style="2" customWidth="1"/>
    <col min="4" max="4" width="15.85546875" style="48" customWidth="1"/>
    <col min="5" max="5" width="7.5703125" style="2" customWidth="1"/>
    <col min="6" max="6" width="11.42578125" style="2"/>
    <col min="7" max="7" width="15.85546875" style="48" customWidth="1"/>
    <col min="8" max="8" width="13.85546875" style="2" customWidth="1"/>
    <col min="9" max="256" width="11.42578125" style="2"/>
    <col min="257" max="257" width="2" style="2" customWidth="1"/>
    <col min="258" max="260" width="11.42578125" style="2"/>
    <col min="261" max="261" width="13.140625" style="2" bestFit="1" customWidth="1"/>
    <col min="262" max="262" width="11.42578125" style="2"/>
    <col min="263" max="263" width="12.5703125" style="2" customWidth="1"/>
    <col min="264" max="264" width="13.85546875" style="2" customWidth="1"/>
    <col min="265" max="512" width="11.42578125" style="2"/>
    <col min="513" max="513" width="2" style="2" customWidth="1"/>
    <col min="514" max="516" width="11.42578125" style="2"/>
    <col min="517" max="517" width="13.140625" style="2" bestFit="1" customWidth="1"/>
    <col min="518" max="518" width="11.42578125" style="2"/>
    <col min="519" max="519" width="12.5703125" style="2" customWidth="1"/>
    <col min="520" max="520" width="13.85546875" style="2" customWidth="1"/>
    <col min="521" max="768" width="11.42578125" style="2"/>
    <col min="769" max="769" width="2" style="2" customWidth="1"/>
    <col min="770" max="772" width="11.42578125" style="2"/>
    <col min="773" max="773" width="13.140625" style="2" bestFit="1" customWidth="1"/>
    <col min="774" max="774" width="11.42578125" style="2"/>
    <col min="775" max="775" width="12.5703125" style="2" customWidth="1"/>
    <col min="776" max="776" width="13.85546875" style="2" customWidth="1"/>
    <col min="777" max="1024" width="11.42578125" style="2"/>
    <col min="1025" max="1025" width="2" style="2" customWidth="1"/>
    <col min="1026" max="1028" width="11.42578125" style="2"/>
    <col min="1029" max="1029" width="13.140625" style="2" bestFit="1" customWidth="1"/>
    <col min="1030" max="1030" width="11.42578125" style="2"/>
    <col min="1031" max="1031" width="12.5703125" style="2" customWidth="1"/>
    <col min="1032" max="1032" width="13.85546875" style="2" customWidth="1"/>
    <col min="1033" max="1280" width="11.42578125" style="2"/>
    <col min="1281" max="1281" width="2" style="2" customWidth="1"/>
    <col min="1282" max="1284" width="11.42578125" style="2"/>
    <col min="1285" max="1285" width="13.140625" style="2" bestFit="1" customWidth="1"/>
    <col min="1286" max="1286" width="11.42578125" style="2"/>
    <col min="1287" max="1287" width="12.5703125" style="2" customWidth="1"/>
    <col min="1288" max="1288" width="13.85546875" style="2" customWidth="1"/>
    <col min="1289" max="1536" width="11.42578125" style="2"/>
    <col min="1537" max="1537" width="2" style="2" customWidth="1"/>
    <col min="1538" max="1540" width="11.42578125" style="2"/>
    <col min="1541" max="1541" width="13.140625" style="2" bestFit="1" customWidth="1"/>
    <col min="1542" max="1542" width="11.42578125" style="2"/>
    <col min="1543" max="1543" width="12.5703125" style="2" customWidth="1"/>
    <col min="1544" max="1544" width="13.85546875" style="2" customWidth="1"/>
    <col min="1545" max="1792" width="11.42578125" style="2"/>
    <col min="1793" max="1793" width="2" style="2" customWidth="1"/>
    <col min="1794" max="1796" width="11.42578125" style="2"/>
    <col min="1797" max="1797" width="13.140625" style="2" bestFit="1" customWidth="1"/>
    <col min="1798" max="1798" width="11.42578125" style="2"/>
    <col min="1799" max="1799" width="12.5703125" style="2" customWidth="1"/>
    <col min="1800" max="1800" width="13.85546875" style="2" customWidth="1"/>
    <col min="1801" max="2048" width="11.42578125" style="2"/>
    <col min="2049" max="2049" width="2" style="2" customWidth="1"/>
    <col min="2050" max="2052" width="11.42578125" style="2"/>
    <col min="2053" max="2053" width="13.140625" style="2" bestFit="1" customWidth="1"/>
    <col min="2054" max="2054" width="11.42578125" style="2"/>
    <col min="2055" max="2055" width="12.5703125" style="2" customWidth="1"/>
    <col min="2056" max="2056" width="13.85546875" style="2" customWidth="1"/>
    <col min="2057" max="2304" width="11.42578125" style="2"/>
    <col min="2305" max="2305" width="2" style="2" customWidth="1"/>
    <col min="2306" max="2308" width="11.42578125" style="2"/>
    <col min="2309" max="2309" width="13.140625" style="2" bestFit="1" customWidth="1"/>
    <col min="2310" max="2310" width="11.42578125" style="2"/>
    <col min="2311" max="2311" width="12.5703125" style="2" customWidth="1"/>
    <col min="2312" max="2312" width="13.85546875" style="2" customWidth="1"/>
    <col min="2313" max="2560" width="11.42578125" style="2"/>
    <col min="2561" max="2561" width="2" style="2" customWidth="1"/>
    <col min="2562" max="2564" width="11.42578125" style="2"/>
    <col min="2565" max="2565" width="13.140625" style="2" bestFit="1" customWidth="1"/>
    <col min="2566" max="2566" width="11.42578125" style="2"/>
    <col min="2567" max="2567" width="12.5703125" style="2" customWidth="1"/>
    <col min="2568" max="2568" width="13.85546875" style="2" customWidth="1"/>
    <col min="2569" max="2816" width="11.42578125" style="2"/>
    <col min="2817" max="2817" width="2" style="2" customWidth="1"/>
    <col min="2818" max="2820" width="11.42578125" style="2"/>
    <col min="2821" max="2821" width="13.140625" style="2" bestFit="1" customWidth="1"/>
    <col min="2822" max="2822" width="11.42578125" style="2"/>
    <col min="2823" max="2823" width="12.5703125" style="2" customWidth="1"/>
    <col min="2824" max="2824" width="13.85546875" style="2" customWidth="1"/>
    <col min="2825" max="3072" width="11.42578125" style="2"/>
    <col min="3073" max="3073" width="2" style="2" customWidth="1"/>
    <col min="3074" max="3076" width="11.42578125" style="2"/>
    <col min="3077" max="3077" width="13.140625" style="2" bestFit="1" customWidth="1"/>
    <col min="3078" max="3078" width="11.42578125" style="2"/>
    <col min="3079" max="3079" width="12.5703125" style="2" customWidth="1"/>
    <col min="3080" max="3080" width="13.85546875" style="2" customWidth="1"/>
    <col min="3081" max="3328" width="11.42578125" style="2"/>
    <col min="3329" max="3329" width="2" style="2" customWidth="1"/>
    <col min="3330" max="3332" width="11.42578125" style="2"/>
    <col min="3333" max="3333" width="13.140625" style="2" bestFit="1" customWidth="1"/>
    <col min="3334" max="3334" width="11.42578125" style="2"/>
    <col min="3335" max="3335" width="12.5703125" style="2" customWidth="1"/>
    <col min="3336" max="3336" width="13.85546875" style="2" customWidth="1"/>
    <col min="3337" max="3584" width="11.42578125" style="2"/>
    <col min="3585" max="3585" width="2" style="2" customWidth="1"/>
    <col min="3586" max="3588" width="11.42578125" style="2"/>
    <col min="3589" max="3589" width="13.140625" style="2" bestFit="1" customWidth="1"/>
    <col min="3590" max="3590" width="11.42578125" style="2"/>
    <col min="3591" max="3591" width="12.5703125" style="2" customWidth="1"/>
    <col min="3592" max="3592" width="13.85546875" style="2" customWidth="1"/>
    <col min="3593" max="3840" width="11.42578125" style="2"/>
    <col min="3841" max="3841" width="2" style="2" customWidth="1"/>
    <col min="3842" max="3844" width="11.42578125" style="2"/>
    <col min="3845" max="3845" width="13.140625" style="2" bestFit="1" customWidth="1"/>
    <col min="3846" max="3846" width="11.42578125" style="2"/>
    <col min="3847" max="3847" width="12.5703125" style="2" customWidth="1"/>
    <col min="3848" max="3848" width="13.85546875" style="2" customWidth="1"/>
    <col min="3849" max="4096" width="11.42578125" style="2"/>
    <col min="4097" max="4097" width="2" style="2" customWidth="1"/>
    <col min="4098" max="4100" width="11.42578125" style="2"/>
    <col min="4101" max="4101" width="13.140625" style="2" bestFit="1" customWidth="1"/>
    <col min="4102" max="4102" width="11.42578125" style="2"/>
    <col min="4103" max="4103" width="12.5703125" style="2" customWidth="1"/>
    <col min="4104" max="4104" width="13.85546875" style="2" customWidth="1"/>
    <col min="4105" max="4352" width="11.42578125" style="2"/>
    <col min="4353" max="4353" width="2" style="2" customWidth="1"/>
    <col min="4354" max="4356" width="11.42578125" style="2"/>
    <col min="4357" max="4357" width="13.140625" style="2" bestFit="1" customWidth="1"/>
    <col min="4358" max="4358" width="11.42578125" style="2"/>
    <col min="4359" max="4359" width="12.5703125" style="2" customWidth="1"/>
    <col min="4360" max="4360" width="13.85546875" style="2" customWidth="1"/>
    <col min="4361" max="4608" width="11.42578125" style="2"/>
    <col min="4609" max="4609" width="2" style="2" customWidth="1"/>
    <col min="4610" max="4612" width="11.42578125" style="2"/>
    <col min="4613" max="4613" width="13.140625" style="2" bestFit="1" customWidth="1"/>
    <col min="4614" max="4614" width="11.42578125" style="2"/>
    <col min="4615" max="4615" width="12.5703125" style="2" customWidth="1"/>
    <col min="4616" max="4616" width="13.85546875" style="2" customWidth="1"/>
    <col min="4617" max="4864" width="11.42578125" style="2"/>
    <col min="4865" max="4865" width="2" style="2" customWidth="1"/>
    <col min="4866" max="4868" width="11.42578125" style="2"/>
    <col min="4869" max="4869" width="13.140625" style="2" bestFit="1" customWidth="1"/>
    <col min="4870" max="4870" width="11.42578125" style="2"/>
    <col min="4871" max="4871" width="12.5703125" style="2" customWidth="1"/>
    <col min="4872" max="4872" width="13.85546875" style="2" customWidth="1"/>
    <col min="4873" max="5120" width="11.42578125" style="2"/>
    <col min="5121" max="5121" width="2" style="2" customWidth="1"/>
    <col min="5122" max="5124" width="11.42578125" style="2"/>
    <col min="5125" max="5125" width="13.140625" style="2" bestFit="1" customWidth="1"/>
    <col min="5126" max="5126" width="11.42578125" style="2"/>
    <col min="5127" max="5127" width="12.5703125" style="2" customWidth="1"/>
    <col min="5128" max="5128" width="13.85546875" style="2" customWidth="1"/>
    <col min="5129" max="5376" width="11.42578125" style="2"/>
    <col min="5377" max="5377" width="2" style="2" customWidth="1"/>
    <col min="5378" max="5380" width="11.42578125" style="2"/>
    <col min="5381" max="5381" width="13.140625" style="2" bestFit="1" customWidth="1"/>
    <col min="5382" max="5382" width="11.42578125" style="2"/>
    <col min="5383" max="5383" width="12.5703125" style="2" customWidth="1"/>
    <col min="5384" max="5384" width="13.85546875" style="2" customWidth="1"/>
    <col min="5385" max="5632" width="11.42578125" style="2"/>
    <col min="5633" max="5633" width="2" style="2" customWidth="1"/>
    <col min="5634" max="5636" width="11.42578125" style="2"/>
    <col min="5637" max="5637" width="13.140625" style="2" bestFit="1" customWidth="1"/>
    <col min="5638" max="5638" width="11.42578125" style="2"/>
    <col min="5639" max="5639" width="12.5703125" style="2" customWidth="1"/>
    <col min="5640" max="5640" width="13.85546875" style="2" customWidth="1"/>
    <col min="5641" max="5888" width="11.42578125" style="2"/>
    <col min="5889" max="5889" width="2" style="2" customWidth="1"/>
    <col min="5890" max="5892" width="11.42578125" style="2"/>
    <col min="5893" max="5893" width="13.140625" style="2" bestFit="1" customWidth="1"/>
    <col min="5894" max="5894" width="11.42578125" style="2"/>
    <col min="5895" max="5895" width="12.5703125" style="2" customWidth="1"/>
    <col min="5896" max="5896" width="13.85546875" style="2" customWidth="1"/>
    <col min="5897" max="6144" width="11.42578125" style="2"/>
    <col min="6145" max="6145" width="2" style="2" customWidth="1"/>
    <col min="6146" max="6148" width="11.42578125" style="2"/>
    <col min="6149" max="6149" width="13.140625" style="2" bestFit="1" customWidth="1"/>
    <col min="6150" max="6150" width="11.42578125" style="2"/>
    <col min="6151" max="6151" width="12.5703125" style="2" customWidth="1"/>
    <col min="6152" max="6152" width="13.85546875" style="2" customWidth="1"/>
    <col min="6153" max="6400" width="11.42578125" style="2"/>
    <col min="6401" max="6401" width="2" style="2" customWidth="1"/>
    <col min="6402" max="6404" width="11.42578125" style="2"/>
    <col min="6405" max="6405" width="13.140625" style="2" bestFit="1" customWidth="1"/>
    <col min="6406" max="6406" width="11.42578125" style="2"/>
    <col min="6407" max="6407" width="12.5703125" style="2" customWidth="1"/>
    <col min="6408" max="6408" width="13.85546875" style="2" customWidth="1"/>
    <col min="6409" max="6656" width="11.42578125" style="2"/>
    <col min="6657" max="6657" width="2" style="2" customWidth="1"/>
    <col min="6658" max="6660" width="11.42578125" style="2"/>
    <col min="6661" max="6661" width="13.140625" style="2" bestFit="1" customWidth="1"/>
    <col min="6662" max="6662" width="11.42578125" style="2"/>
    <col min="6663" max="6663" width="12.5703125" style="2" customWidth="1"/>
    <col min="6664" max="6664" width="13.85546875" style="2" customWidth="1"/>
    <col min="6665" max="6912" width="11.42578125" style="2"/>
    <col min="6913" max="6913" width="2" style="2" customWidth="1"/>
    <col min="6914" max="6916" width="11.42578125" style="2"/>
    <col min="6917" max="6917" width="13.140625" style="2" bestFit="1" customWidth="1"/>
    <col min="6918" max="6918" width="11.42578125" style="2"/>
    <col min="6919" max="6919" width="12.5703125" style="2" customWidth="1"/>
    <col min="6920" max="6920" width="13.85546875" style="2" customWidth="1"/>
    <col min="6921" max="7168" width="11.42578125" style="2"/>
    <col min="7169" max="7169" width="2" style="2" customWidth="1"/>
    <col min="7170" max="7172" width="11.42578125" style="2"/>
    <col min="7173" max="7173" width="13.140625" style="2" bestFit="1" customWidth="1"/>
    <col min="7174" max="7174" width="11.42578125" style="2"/>
    <col min="7175" max="7175" width="12.5703125" style="2" customWidth="1"/>
    <col min="7176" max="7176" width="13.85546875" style="2" customWidth="1"/>
    <col min="7177" max="7424" width="11.42578125" style="2"/>
    <col min="7425" max="7425" width="2" style="2" customWidth="1"/>
    <col min="7426" max="7428" width="11.42578125" style="2"/>
    <col min="7429" max="7429" width="13.140625" style="2" bestFit="1" customWidth="1"/>
    <col min="7430" max="7430" width="11.42578125" style="2"/>
    <col min="7431" max="7431" width="12.5703125" style="2" customWidth="1"/>
    <col min="7432" max="7432" width="13.85546875" style="2" customWidth="1"/>
    <col min="7433" max="7680" width="11.42578125" style="2"/>
    <col min="7681" max="7681" width="2" style="2" customWidth="1"/>
    <col min="7682" max="7684" width="11.42578125" style="2"/>
    <col min="7685" max="7685" width="13.140625" style="2" bestFit="1" customWidth="1"/>
    <col min="7686" max="7686" width="11.42578125" style="2"/>
    <col min="7687" max="7687" width="12.5703125" style="2" customWidth="1"/>
    <col min="7688" max="7688" width="13.85546875" style="2" customWidth="1"/>
    <col min="7689" max="7936" width="11.42578125" style="2"/>
    <col min="7937" max="7937" width="2" style="2" customWidth="1"/>
    <col min="7938" max="7940" width="11.42578125" style="2"/>
    <col min="7941" max="7941" width="13.140625" style="2" bestFit="1" customWidth="1"/>
    <col min="7942" max="7942" width="11.42578125" style="2"/>
    <col min="7943" max="7943" width="12.5703125" style="2" customWidth="1"/>
    <col min="7944" max="7944" width="13.85546875" style="2" customWidth="1"/>
    <col min="7945" max="8192" width="11.42578125" style="2"/>
    <col min="8193" max="8193" width="2" style="2" customWidth="1"/>
    <col min="8194" max="8196" width="11.42578125" style="2"/>
    <col min="8197" max="8197" width="13.140625" style="2" bestFit="1" customWidth="1"/>
    <col min="8198" max="8198" width="11.42578125" style="2"/>
    <col min="8199" max="8199" width="12.5703125" style="2" customWidth="1"/>
    <col min="8200" max="8200" width="13.85546875" style="2" customWidth="1"/>
    <col min="8201" max="8448" width="11.42578125" style="2"/>
    <col min="8449" max="8449" width="2" style="2" customWidth="1"/>
    <col min="8450" max="8452" width="11.42578125" style="2"/>
    <col min="8453" max="8453" width="13.140625" style="2" bestFit="1" customWidth="1"/>
    <col min="8454" max="8454" width="11.42578125" style="2"/>
    <col min="8455" max="8455" width="12.5703125" style="2" customWidth="1"/>
    <col min="8456" max="8456" width="13.85546875" style="2" customWidth="1"/>
    <col min="8457" max="8704" width="11.42578125" style="2"/>
    <col min="8705" max="8705" width="2" style="2" customWidth="1"/>
    <col min="8706" max="8708" width="11.42578125" style="2"/>
    <col min="8709" max="8709" width="13.140625" style="2" bestFit="1" customWidth="1"/>
    <col min="8710" max="8710" width="11.42578125" style="2"/>
    <col min="8711" max="8711" width="12.5703125" style="2" customWidth="1"/>
    <col min="8712" max="8712" width="13.85546875" style="2" customWidth="1"/>
    <col min="8713" max="8960" width="11.42578125" style="2"/>
    <col min="8961" max="8961" width="2" style="2" customWidth="1"/>
    <col min="8962" max="8964" width="11.42578125" style="2"/>
    <col min="8965" max="8965" width="13.140625" style="2" bestFit="1" customWidth="1"/>
    <col min="8966" max="8966" width="11.42578125" style="2"/>
    <col min="8967" max="8967" width="12.5703125" style="2" customWidth="1"/>
    <col min="8968" max="8968" width="13.85546875" style="2" customWidth="1"/>
    <col min="8969" max="9216" width="11.42578125" style="2"/>
    <col min="9217" max="9217" width="2" style="2" customWidth="1"/>
    <col min="9218" max="9220" width="11.42578125" style="2"/>
    <col min="9221" max="9221" width="13.140625" style="2" bestFit="1" customWidth="1"/>
    <col min="9222" max="9222" width="11.42578125" style="2"/>
    <col min="9223" max="9223" width="12.5703125" style="2" customWidth="1"/>
    <col min="9224" max="9224" width="13.85546875" style="2" customWidth="1"/>
    <col min="9225" max="9472" width="11.42578125" style="2"/>
    <col min="9473" max="9473" width="2" style="2" customWidth="1"/>
    <col min="9474" max="9476" width="11.42578125" style="2"/>
    <col min="9477" max="9477" width="13.140625" style="2" bestFit="1" customWidth="1"/>
    <col min="9478" max="9478" width="11.42578125" style="2"/>
    <col min="9479" max="9479" width="12.5703125" style="2" customWidth="1"/>
    <col min="9480" max="9480" width="13.85546875" style="2" customWidth="1"/>
    <col min="9481" max="9728" width="11.42578125" style="2"/>
    <col min="9729" max="9729" width="2" style="2" customWidth="1"/>
    <col min="9730" max="9732" width="11.42578125" style="2"/>
    <col min="9733" max="9733" width="13.140625" style="2" bestFit="1" customWidth="1"/>
    <col min="9734" max="9734" width="11.42578125" style="2"/>
    <col min="9735" max="9735" width="12.5703125" style="2" customWidth="1"/>
    <col min="9736" max="9736" width="13.85546875" style="2" customWidth="1"/>
    <col min="9737" max="9984" width="11.42578125" style="2"/>
    <col min="9985" max="9985" width="2" style="2" customWidth="1"/>
    <col min="9986" max="9988" width="11.42578125" style="2"/>
    <col min="9989" max="9989" width="13.140625" style="2" bestFit="1" customWidth="1"/>
    <col min="9990" max="9990" width="11.42578125" style="2"/>
    <col min="9991" max="9991" width="12.5703125" style="2" customWidth="1"/>
    <col min="9992" max="9992" width="13.85546875" style="2" customWidth="1"/>
    <col min="9993" max="10240" width="11.42578125" style="2"/>
    <col min="10241" max="10241" width="2" style="2" customWidth="1"/>
    <col min="10242" max="10244" width="11.42578125" style="2"/>
    <col min="10245" max="10245" width="13.140625" style="2" bestFit="1" customWidth="1"/>
    <col min="10246" max="10246" width="11.42578125" style="2"/>
    <col min="10247" max="10247" width="12.5703125" style="2" customWidth="1"/>
    <col min="10248" max="10248" width="13.85546875" style="2" customWidth="1"/>
    <col min="10249" max="10496" width="11.42578125" style="2"/>
    <col min="10497" max="10497" width="2" style="2" customWidth="1"/>
    <col min="10498" max="10500" width="11.42578125" style="2"/>
    <col min="10501" max="10501" width="13.140625" style="2" bestFit="1" customWidth="1"/>
    <col min="10502" max="10502" width="11.42578125" style="2"/>
    <col min="10503" max="10503" width="12.5703125" style="2" customWidth="1"/>
    <col min="10504" max="10504" width="13.85546875" style="2" customWidth="1"/>
    <col min="10505" max="10752" width="11.42578125" style="2"/>
    <col min="10753" max="10753" width="2" style="2" customWidth="1"/>
    <col min="10754" max="10756" width="11.42578125" style="2"/>
    <col min="10757" max="10757" width="13.140625" style="2" bestFit="1" customWidth="1"/>
    <col min="10758" max="10758" width="11.42578125" style="2"/>
    <col min="10759" max="10759" width="12.5703125" style="2" customWidth="1"/>
    <col min="10760" max="10760" width="13.85546875" style="2" customWidth="1"/>
    <col min="10761" max="11008" width="11.42578125" style="2"/>
    <col min="11009" max="11009" width="2" style="2" customWidth="1"/>
    <col min="11010" max="11012" width="11.42578125" style="2"/>
    <col min="11013" max="11013" width="13.140625" style="2" bestFit="1" customWidth="1"/>
    <col min="11014" max="11014" width="11.42578125" style="2"/>
    <col min="11015" max="11015" width="12.5703125" style="2" customWidth="1"/>
    <col min="11016" max="11016" width="13.85546875" style="2" customWidth="1"/>
    <col min="11017" max="11264" width="11.42578125" style="2"/>
    <col min="11265" max="11265" width="2" style="2" customWidth="1"/>
    <col min="11266" max="11268" width="11.42578125" style="2"/>
    <col min="11269" max="11269" width="13.140625" style="2" bestFit="1" customWidth="1"/>
    <col min="11270" max="11270" width="11.42578125" style="2"/>
    <col min="11271" max="11271" width="12.5703125" style="2" customWidth="1"/>
    <col min="11272" max="11272" width="13.85546875" style="2" customWidth="1"/>
    <col min="11273" max="11520" width="11.42578125" style="2"/>
    <col min="11521" max="11521" width="2" style="2" customWidth="1"/>
    <col min="11522" max="11524" width="11.42578125" style="2"/>
    <col min="11525" max="11525" width="13.140625" style="2" bestFit="1" customWidth="1"/>
    <col min="11526" max="11526" width="11.42578125" style="2"/>
    <col min="11527" max="11527" width="12.5703125" style="2" customWidth="1"/>
    <col min="11528" max="11528" width="13.85546875" style="2" customWidth="1"/>
    <col min="11529" max="11776" width="11.42578125" style="2"/>
    <col min="11777" max="11777" width="2" style="2" customWidth="1"/>
    <col min="11778" max="11780" width="11.42578125" style="2"/>
    <col min="11781" max="11781" width="13.140625" style="2" bestFit="1" customWidth="1"/>
    <col min="11782" max="11782" width="11.42578125" style="2"/>
    <col min="11783" max="11783" width="12.5703125" style="2" customWidth="1"/>
    <col min="11784" max="11784" width="13.85546875" style="2" customWidth="1"/>
    <col min="11785" max="12032" width="11.42578125" style="2"/>
    <col min="12033" max="12033" width="2" style="2" customWidth="1"/>
    <col min="12034" max="12036" width="11.42578125" style="2"/>
    <col min="12037" max="12037" width="13.140625" style="2" bestFit="1" customWidth="1"/>
    <col min="12038" max="12038" width="11.42578125" style="2"/>
    <col min="12039" max="12039" width="12.5703125" style="2" customWidth="1"/>
    <col min="12040" max="12040" width="13.85546875" style="2" customWidth="1"/>
    <col min="12041" max="12288" width="11.42578125" style="2"/>
    <col min="12289" max="12289" width="2" style="2" customWidth="1"/>
    <col min="12290" max="12292" width="11.42578125" style="2"/>
    <col min="12293" max="12293" width="13.140625" style="2" bestFit="1" customWidth="1"/>
    <col min="12294" max="12294" width="11.42578125" style="2"/>
    <col min="12295" max="12295" width="12.5703125" style="2" customWidth="1"/>
    <col min="12296" max="12296" width="13.85546875" style="2" customWidth="1"/>
    <col min="12297" max="12544" width="11.42578125" style="2"/>
    <col min="12545" max="12545" width="2" style="2" customWidth="1"/>
    <col min="12546" max="12548" width="11.42578125" style="2"/>
    <col min="12549" max="12549" width="13.140625" style="2" bestFit="1" customWidth="1"/>
    <col min="12550" max="12550" width="11.42578125" style="2"/>
    <col min="12551" max="12551" width="12.5703125" style="2" customWidth="1"/>
    <col min="12552" max="12552" width="13.85546875" style="2" customWidth="1"/>
    <col min="12553" max="12800" width="11.42578125" style="2"/>
    <col min="12801" max="12801" width="2" style="2" customWidth="1"/>
    <col min="12802" max="12804" width="11.42578125" style="2"/>
    <col min="12805" max="12805" width="13.140625" style="2" bestFit="1" customWidth="1"/>
    <col min="12806" max="12806" width="11.42578125" style="2"/>
    <col min="12807" max="12807" width="12.5703125" style="2" customWidth="1"/>
    <col min="12808" max="12808" width="13.85546875" style="2" customWidth="1"/>
    <col min="12809" max="13056" width="11.42578125" style="2"/>
    <col min="13057" max="13057" width="2" style="2" customWidth="1"/>
    <col min="13058" max="13060" width="11.42578125" style="2"/>
    <col min="13061" max="13061" width="13.140625" style="2" bestFit="1" customWidth="1"/>
    <col min="13062" max="13062" width="11.42578125" style="2"/>
    <col min="13063" max="13063" width="12.5703125" style="2" customWidth="1"/>
    <col min="13064" max="13064" width="13.85546875" style="2" customWidth="1"/>
    <col min="13065" max="13312" width="11.42578125" style="2"/>
    <col min="13313" max="13313" width="2" style="2" customWidth="1"/>
    <col min="13314" max="13316" width="11.42578125" style="2"/>
    <col min="13317" max="13317" width="13.140625" style="2" bestFit="1" customWidth="1"/>
    <col min="13318" max="13318" width="11.42578125" style="2"/>
    <col min="13319" max="13319" width="12.5703125" style="2" customWidth="1"/>
    <col min="13320" max="13320" width="13.85546875" style="2" customWidth="1"/>
    <col min="13321" max="13568" width="11.42578125" style="2"/>
    <col min="13569" max="13569" width="2" style="2" customWidth="1"/>
    <col min="13570" max="13572" width="11.42578125" style="2"/>
    <col min="13573" max="13573" width="13.140625" style="2" bestFit="1" customWidth="1"/>
    <col min="13574" max="13574" width="11.42578125" style="2"/>
    <col min="13575" max="13575" width="12.5703125" style="2" customWidth="1"/>
    <col min="13576" max="13576" width="13.85546875" style="2" customWidth="1"/>
    <col min="13577" max="13824" width="11.42578125" style="2"/>
    <col min="13825" max="13825" width="2" style="2" customWidth="1"/>
    <col min="13826" max="13828" width="11.42578125" style="2"/>
    <col min="13829" max="13829" width="13.140625" style="2" bestFit="1" customWidth="1"/>
    <col min="13830" max="13830" width="11.42578125" style="2"/>
    <col min="13831" max="13831" width="12.5703125" style="2" customWidth="1"/>
    <col min="13832" max="13832" width="13.85546875" style="2" customWidth="1"/>
    <col min="13833" max="14080" width="11.42578125" style="2"/>
    <col min="14081" max="14081" width="2" style="2" customWidth="1"/>
    <col min="14082" max="14084" width="11.42578125" style="2"/>
    <col min="14085" max="14085" width="13.140625" style="2" bestFit="1" customWidth="1"/>
    <col min="14086" max="14086" width="11.42578125" style="2"/>
    <col min="14087" max="14087" width="12.5703125" style="2" customWidth="1"/>
    <col min="14088" max="14088" width="13.85546875" style="2" customWidth="1"/>
    <col min="14089" max="14336" width="11.42578125" style="2"/>
    <col min="14337" max="14337" width="2" style="2" customWidth="1"/>
    <col min="14338" max="14340" width="11.42578125" style="2"/>
    <col min="14341" max="14341" width="13.140625" style="2" bestFit="1" customWidth="1"/>
    <col min="14342" max="14342" width="11.42578125" style="2"/>
    <col min="14343" max="14343" width="12.5703125" style="2" customWidth="1"/>
    <col min="14344" max="14344" width="13.85546875" style="2" customWidth="1"/>
    <col min="14345" max="14592" width="11.42578125" style="2"/>
    <col min="14593" max="14593" width="2" style="2" customWidth="1"/>
    <col min="14594" max="14596" width="11.42578125" style="2"/>
    <col min="14597" max="14597" width="13.140625" style="2" bestFit="1" customWidth="1"/>
    <col min="14598" max="14598" width="11.42578125" style="2"/>
    <col min="14599" max="14599" width="12.5703125" style="2" customWidth="1"/>
    <col min="14600" max="14600" width="13.85546875" style="2" customWidth="1"/>
    <col min="14601" max="14848" width="11.42578125" style="2"/>
    <col min="14849" max="14849" width="2" style="2" customWidth="1"/>
    <col min="14850" max="14852" width="11.42578125" style="2"/>
    <col min="14853" max="14853" width="13.140625" style="2" bestFit="1" customWidth="1"/>
    <col min="14854" max="14854" width="11.42578125" style="2"/>
    <col min="14855" max="14855" width="12.5703125" style="2" customWidth="1"/>
    <col min="14856" max="14856" width="13.85546875" style="2" customWidth="1"/>
    <col min="14857" max="15104" width="11.42578125" style="2"/>
    <col min="15105" max="15105" width="2" style="2" customWidth="1"/>
    <col min="15106" max="15108" width="11.42578125" style="2"/>
    <col min="15109" max="15109" width="13.140625" style="2" bestFit="1" customWidth="1"/>
    <col min="15110" max="15110" width="11.42578125" style="2"/>
    <col min="15111" max="15111" width="12.5703125" style="2" customWidth="1"/>
    <col min="15112" max="15112" width="13.85546875" style="2" customWidth="1"/>
    <col min="15113" max="15360" width="11.42578125" style="2"/>
    <col min="15361" max="15361" width="2" style="2" customWidth="1"/>
    <col min="15362" max="15364" width="11.42578125" style="2"/>
    <col min="15365" max="15365" width="13.140625" style="2" bestFit="1" customWidth="1"/>
    <col min="15366" max="15366" width="11.42578125" style="2"/>
    <col min="15367" max="15367" width="12.5703125" style="2" customWidth="1"/>
    <col min="15368" max="15368" width="13.85546875" style="2" customWidth="1"/>
    <col min="15369" max="15616" width="11.42578125" style="2"/>
    <col min="15617" max="15617" width="2" style="2" customWidth="1"/>
    <col min="15618" max="15620" width="11.42578125" style="2"/>
    <col min="15621" max="15621" width="13.140625" style="2" bestFit="1" customWidth="1"/>
    <col min="15622" max="15622" width="11.42578125" style="2"/>
    <col min="15623" max="15623" width="12.5703125" style="2" customWidth="1"/>
    <col min="15624" max="15624" width="13.85546875" style="2" customWidth="1"/>
    <col min="15625" max="15872" width="11.42578125" style="2"/>
    <col min="15873" max="15873" width="2" style="2" customWidth="1"/>
    <col min="15874" max="15876" width="11.42578125" style="2"/>
    <col min="15877" max="15877" width="13.140625" style="2" bestFit="1" customWidth="1"/>
    <col min="15878" max="15878" width="11.42578125" style="2"/>
    <col min="15879" max="15879" width="12.5703125" style="2" customWidth="1"/>
    <col min="15880" max="15880" width="13.85546875" style="2" customWidth="1"/>
    <col min="15881" max="16128" width="11.42578125" style="2"/>
    <col min="16129" max="16129" width="2" style="2" customWidth="1"/>
    <col min="16130" max="16132" width="11.42578125" style="2"/>
    <col min="16133" max="16133" width="13.140625" style="2" bestFit="1" customWidth="1"/>
    <col min="16134" max="16134" width="11.42578125" style="2"/>
    <col min="16135" max="16135" width="12.5703125" style="2" customWidth="1"/>
    <col min="16136" max="16136" width="13.85546875" style="2" customWidth="1"/>
    <col min="16137" max="16384" width="11.42578125" style="2"/>
  </cols>
  <sheetData>
    <row r="1" spans="1:10" s="6" customFormat="1" ht="12.75">
      <c r="A1" s="3" t="s">
        <v>36</v>
      </c>
      <c r="B1" s="3"/>
      <c r="C1" s="3"/>
      <c r="D1" s="3"/>
      <c r="E1" s="3"/>
      <c r="F1" s="3"/>
      <c r="G1" s="3"/>
    </row>
    <row r="2" spans="1:10" s="6" customFormat="1" ht="12.75">
      <c r="A2" s="3" t="s">
        <v>1</v>
      </c>
      <c r="B2" s="3"/>
      <c r="C2" s="3"/>
      <c r="D2" s="3"/>
      <c r="E2" s="3"/>
      <c r="F2" s="3"/>
      <c r="G2" s="3"/>
      <c r="H2" s="4"/>
      <c r="I2" s="5"/>
      <c r="J2" s="5"/>
    </row>
    <row r="3" spans="1:10" s="6" customFormat="1" ht="12.75">
      <c r="A3" s="7" t="s">
        <v>2</v>
      </c>
      <c r="B3" s="7"/>
      <c r="C3" s="7"/>
      <c r="D3" s="7"/>
      <c r="E3" s="7"/>
      <c r="F3" s="7"/>
      <c r="G3" s="7"/>
      <c r="H3" s="8"/>
      <c r="I3" s="8"/>
      <c r="J3" s="4"/>
    </row>
    <row r="4" spans="1:10">
      <c r="A4" s="9"/>
      <c r="B4" s="10"/>
      <c r="C4" s="11"/>
      <c r="D4" s="12"/>
      <c r="E4" s="13"/>
      <c r="F4" s="13"/>
      <c r="G4" s="14"/>
      <c r="H4" s="15"/>
      <c r="I4" s="15"/>
      <c r="J4" s="16"/>
    </row>
    <row r="5" spans="1:10">
      <c r="A5" s="9"/>
      <c r="B5" s="10"/>
      <c r="C5" s="11"/>
      <c r="D5" s="12"/>
      <c r="E5" s="13"/>
      <c r="F5" s="13"/>
      <c r="G5" s="14"/>
      <c r="H5" s="16"/>
      <c r="I5" s="16"/>
      <c r="J5" s="16"/>
    </row>
    <row r="6" spans="1:10">
      <c r="A6" s="9"/>
      <c r="B6" s="10"/>
      <c r="C6" s="11"/>
      <c r="D6" s="17" t="s">
        <v>3</v>
      </c>
      <c r="E6" s="17"/>
      <c r="F6" s="17"/>
      <c r="G6" s="17" t="s">
        <v>4</v>
      </c>
      <c r="H6" s="16"/>
      <c r="I6" s="16"/>
      <c r="J6" s="16"/>
    </row>
    <row r="7" spans="1:10">
      <c r="A7" s="9"/>
      <c r="B7" s="10"/>
      <c r="C7" s="11"/>
      <c r="D7" s="17"/>
      <c r="E7" s="17"/>
      <c r="F7" s="17"/>
      <c r="G7" s="17"/>
      <c r="H7" s="16"/>
      <c r="I7" s="16"/>
      <c r="J7" s="16"/>
    </row>
    <row r="8" spans="1:10">
      <c r="A8" s="18" t="s">
        <v>5</v>
      </c>
      <c r="B8" s="19"/>
      <c r="C8" s="19"/>
      <c r="D8" s="20">
        <v>240547.87</v>
      </c>
      <c r="E8" s="39"/>
      <c r="F8" s="22"/>
      <c r="G8" s="64"/>
      <c r="H8" s="16"/>
      <c r="I8" s="16"/>
      <c r="J8" s="16"/>
    </row>
    <row r="9" spans="1:10">
      <c r="A9" s="18" t="s">
        <v>6</v>
      </c>
      <c r="B9" s="19"/>
      <c r="C9" s="19"/>
      <c r="D9" s="25"/>
      <c r="E9" s="21"/>
      <c r="F9" s="22"/>
      <c r="G9" s="25"/>
      <c r="H9" s="16"/>
      <c r="I9" s="16"/>
      <c r="J9" s="16"/>
    </row>
    <row r="10" spans="1:10">
      <c r="A10" s="26" t="s">
        <v>7</v>
      </c>
      <c r="B10" s="19"/>
      <c r="C10" s="19"/>
      <c r="D10" s="23"/>
      <c r="E10" s="21"/>
      <c r="F10" s="25"/>
      <c r="G10" s="23"/>
    </row>
    <row r="11" spans="1:10">
      <c r="A11" s="18" t="s">
        <v>6</v>
      </c>
      <c r="B11" s="19"/>
      <c r="C11" s="19"/>
      <c r="D11" s="25"/>
      <c r="E11" s="21"/>
      <c r="F11" s="25"/>
      <c r="G11" s="25"/>
      <c r="H11" s="32"/>
      <c r="I11" s="33"/>
      <c r="J11" s="32"/>
    </row>
    <row r="12" spans="1:10">
      <c r="A12" s="18" t="s">
        <v>8</v>
      </c>
      <c r="B12" s="19"/>
      <c r="C12" s="19"/>
      <c r="D12" s="23"/>
      <c r="E12" s="21"/>
      <c r="F12" s="27"/>
      <c r="G12" s="28">
        <v>240547.87</v>
      </c>
      <c r="H12" s="32"/>
      <c r="I12" s="32"/>
      <c r="J12" s="32"/>
    </row>
    <row r="13" spans="1:10">
      <c r="A13" s="35" t="s">
        <v>14</v>
      </c>
      <c r="B13" s="19"/>
      <c r="C13" s="19"/>
      <c r="D13" s="36">
        <f>SUM(D12:D12)</f>
        <v>0</v>
      </c>
      <c r="E13" s="21"/>
      <c r="F13" s="27"/>
      <c r="G13" s="36">
        <f>SUM(G12:G12)</f>
        <v>240547.87</v>
      </c>
      <c r="H13" s="33"/>
      <c r="I13" s="32"/>
      <c r="J13" s="32"/>
    </row>
    <row r="14" spans="1:10">
      <c r="A14" s="18" t="s">
        <v>6</v>
      </c>
      <c r="B14" s="19"/>
      <c r="C14" s="19"/>
      <c r="D14" s="25"/>
      <c r="E14" s="21"/>
      <c r="F14" s="27"/>
      <c r="G14" s="25"/>
      <c r="H14" s="33"/>
      <c r="I14" s="32"/>
      <c r="J14" s="32"/>
    </row>
    <row r="15" spans="1:10">
      <c r="A15" s="26" t="s">
        <v>15</v>
      </c>
      <c r="B15" s="19"/>
      <c r="C15" s="19"/>
      <c r="D15" s="23"/>
      <c r="E15" s="21"/>
      <c r="F15" s="27"/>
      <c r="G15" s="23"/>
      <c r="H15" s="33"/>
      <c r="I15" s="32"/>
      <c r="J15" s="32"/>
    </row>
    <row r="16" spans="1:10">
      <c r="A16" s="18" t="s">
        <v>6</v>
      </c>
      <c r="B16" s="19"/>
      <c r="C16" s="19"/>
      <c r="D16" s="25"/>
      <c r="E16" s="21"/>
      <c r="F16" s="27"/>
      <c r="G16" s="25"/>
      <c r="H16" s="33"/>
      <c r="I16" s="32" t="s">
        <v>6</v>
      </c>
      <c r="J16" s="32"/>
    </row>
    <row r="17" spans="1:10">
      <c r="A17" s="34"/>
      <c r="B17" s="19"/>
      <c r="C17" s="19"/>
      <c r="D17" s="25">
        <v>0</v>
      </c>
      <c r="E17" s="21"/>
      <c r="F17" s="27"/>
      <c r="G17" s="25">
        <v>0</v>
      </c>
      <c r="H17" s="33"/>
      <c r="I17" s="32"/>
      <c r="J17" s="32"/>
    </row>
    <row r="18" spans="1:10">
      <c r="A18" s="35" t="s">
        <v>18</v>
      </c>
      <c r="B18" s="19"/>
      <c r="C18" s="19"/>
      <c r="D18" s="36">
        <f>SUM(D17:D17)</f>
        <v>0</v>
      </c>
      <c r="E18" s="21"/>
      <c r="F18" s="27"/>
      <c r="G18" s="36">
        <f>SUM(G17:G17)</f>
        <v>0</v>
      </c>
      <c r="H18" s="33"/>
      <c r="I18" s="32"/>
      <c r="J18" s="32"/>
    </row>
    <row r="19" spans="1:10">
      <c r="A19" s="18" t="s">
        <v>6</v>
      </c>
      <c r="B19" s="19"/>
      <c r="C19" s="19"/>
      <c r="D19" s="25"/>
      <c r="E19" s="21"/>
      <c r="F19" s="27"/>
      <c r="G19" s="25"/>
      <c r="H19" s="33"/>
      <c r="I19" s="32"/>
      <c r="J19" s="32"/>
    </row>
    <row r="20" spans="1:10">
      <c r="A20" s="26" t="s">
        <v>19</v>
      </c>
      <c r="B20" s="19"/>
      <c r="C20" s="19"/>
      <c r="D20" s="23"/>
      <c r="E20" s="21"/>
      <c r="F20" s="27"/>
      <c r="G20" s="23"/>
      <c r="H20" s="33"/>
      <c r="I20" s="32"/>
      <c r="J20" s="32"/>
    </row>
    <row r="21" spans="1:10">
      <c r="A21" s="18" t="s">
        <v>6</v>
      </c>
      <c r="B21" s="19"/>
      <c r="C21" s="19"/>
      <c r="D21" s="25"/>
      <c r="E21" s="21"/>
      <c r="F21" s="27"/>
      <c r="G21" s="25"/>
      <c r="H21" s="33"/>
      <c r="I21" s="32"/>
      <c r="J21" s="32"/>
    </row>
    <row r="22" spans="1:10">
      <c r="A22" s="34" t="s">
        <v>13</v>
      </c>
      <c r="B22" s="19"/>
      <c r="C22" s="19"/>
      <c r="D22" s="25">
        <v>0</v>
      </c>
      <c r="E22" s="21"/>
      <c r="F22" s="27"/>
      <c r="G22" s="25">
        <v>0</v>
      </c>
      <c r="H22" s="33"/>
      <c r="I22" s="32"/>
      <c r="J22" s="32"/>
    </row>
    <row r="23" spans="1:10">
      <c r="A23" s="35" t="s">
        <v>20</v>
      </c>
      <c r="B23" s="19"/>
      <c r="C23" s="19"/>
      <c r="D23" s="36">
        <f>SUM(D22)</f>
        <v>0</v>
      </c>
      <c r="E23" s="21"/>
      <c r="F23" s="27"/>
      <c r="G23" s="36">
        <f>SUM(G22)</f>
        <v>0</v>
      </c>
      <c r="H23" s="33"/>
      <c r="I23" s="32"/>
      <c r="J23" s="32"/>
    </row>
    <row r="24" spans="1:10">
      <c r="A24" s="18" t="s">
        <v>6</v>
      </c>
      <c r="B24" s="19"/>
      <c r="C24" s="19"/>
      <c r="D24" s="25"/>
      <c r="E24" s="21"/>
      <c r="F24" s="27"/>
      <c r="G24" s="25"/>
      <c r="H24" s="33"/>
      <c r="I24" s="32"/>
      <c r="J24" s="32"/>
    </row>
    <row r="25" spans="1:10">
      <c r="A25" s="34" t="s">
        <v>13</v>
      </c>
      <c r="B25" s="19"/>
      <c r="C25" s="19"/>
      <c r="D25" s="25"/>
      <c r="E25" s="21"/>
      <c r="F25" s="27"/>
      <c r="G25" s="25"/>
      <c r="H25" s="33"/>
      <c r="I25" s="32"/>
      <c r="J25" s="32"/>
    </row>
    <row r="26" spans="1:10" ht="15.75" thickBot="1">
      <c r="A26" s="37" t="s">
        <v>21</v>
      </c>
      <c r="B26" s="19"/>
      <c r="C26" s="19"/>
      <c r="D26" s="38">
        <f>+D8+D13+D18+D23</f>
        <v>240547.87</v>
      </c>
      <c r="E26" s="39"/>
      <c r="F26" s="31"/>
      <c r="G26" s="38">
        <f>+G8+G13+G18+G23</f>
        <v>240547.87</v>
      </c>
      <c r="H26" s="33"/>
      <c r="I26" s="32"/>
      <c r="J26" s="32"/>
    </row>
    <row r="27" spans="1:10" ht="15.75" thickTop="1">
      <c r="A27" s="19"/>
      <c r="B27" s="19"/>
      <c r="C27" s="19"/>
      <c r="D27" s="27"/>
      <c r="E27" s="21"/>
      <c r="F27" s="27"/>
      <c r="G27" s="27"/>
      <c r="H27" s="33"/>
      <c r="I27" s="32"/>
      <c r="J27" s="32"/>
    </row>
    <row r="28" spans="1:10">
      <c r="A28" s="19"/>
      <c r="B28" s="19"/>
      <c r="C28" s="19"/>
      <c r="D28" s="27"/>
      <c r="E28" s="21"/>
      <c r="F28" s="27"/>
      <c r="G28" s="27"/>
    </row>
    <row r="29" spans="1:10">
      <c r="A29" s="9"/>
      <c r="B29" s="9"/>
      <c r="C29" s="9"/>
      <c r="D29" s="40"/>
      <c r="E29" s="40"/>
      <c r="F29" s="40"/>
      <c r="G29" s="40"/>
    </row>
    <row r="30" spans="1:10">
      <c r="A30" s="15"/>
      <c r="B30" s="15"/>
      <c r="C30" s="15"/>
      <c r="D30" s="12"/>
      <c r="E30" s="12"/>
      <c r="F30" s="12"/>
      <c r="G30" s="12"/>
    </row>
    <row r="31" spans="1:10">
      <c r="A31" s="41" t="s">
        <v>22</v>
      </c>
      <c r="B31" s="42"/>
      <c r="C31" s="43" t="s">
        <v>23</v>
      </c>
      <c r="D31" s="43"/>
      <c r="E31" s="44"/>
      <c r="F31" s="45" t="s">
        <v>24</v>
      </c>
      <c r="G31" s="45"/>
    </row>
    <row r="32" spans="1:10">
      <c r="A32" s="42"/>
      <c r="B32" s="46"/>
      <c r="C32" s="46"/>
      <c r="D32" s="47"/>
      <c r="E32" s="47"/>
      <c r="F32" s="47"/>
    </row>
    <row r="33" spans="1:10">
      <c r="A33" s="42"/>
      <c r="B33" s="46"/>
      <c r="C33" s="46"/>
      <c r="D33" s="47"/>
      <c r="E33" s="47"/>
      <c r="F33" s="47"/>
    </row>
    <row r="34" spans="1:10">
      <c r="A34" s="42"/>
      <c r="B34" s="46"/>
      <c r="C34" s="46"/>
      <c r="D34" s="47"/>
      <c r="E34" s="47"/>
      <c r="F34" s="47"/>
      <c r="H34" s="61"/>
      <c r="I34" s="51"/>
      <c r="J34" s="51"/>
    </row>
    <row r="35" spans="1:10">
      <c r="A35" s="42"/>
      <c r="B35" s="46"/>
      <c r="C35" s="46"/>
      <c r="D35" s="47"/>
      <c r="E35" s="47"/>
      <c r="F35" s="47"/>
    </row>
    <row r="36" spans="1:10" ht="15.75" thickBot="1">
      <c r="A36" s="42"/>
      <c r="B36" s="42"/>
      <c r="C36" s="42"/>
      <c r="D36" s="44"/>
      <c r="E36" s="44"/>
      <c r="F36" s="44"/>
      <c r="G36" s="44"/>
    </row>
    <row r="37" spans="1:10">
      <c r="A37" s="54" t="s">
        <v>25</v>
      </c>
      <c r="B37" s="42"/>
      <c r="C37" s="55" t="s">
        <v>26</v>
      </c>
      <c r="D37" s="55"/>
      <c r="E37" s="44"/>
      <c r="F37" s="56" t="s">
        <v>27</v>
      </c>
      <c r="G37" s="56"/>
    </row>
    <row r="38" spans="1:10">
      <c r="A38" s="57" t="s">
        <v>28</v>
      </c>
      <c r="B38" s="42"/>
      <c r="C38" s="58" t="s">
        <v>29</v>
      </c>
      <c r="D38" s="58"/>
      <c r="E38" s="44"/>
      <c r="F38" s="59" t="s">
        <v>30</v>
      </c>
      <c r="G38" s="59"/>
    </row>
  </sheetData>
  <mergeCells count="9">
    <mergeCell ref="C38:D38"/>
    <mergeCell ref="F38:G38"/>
    <mergeCell ref="A1:G1"/>
    <mergeCell ref="A2:G2"/>
    <mergeCell ref="A3:G3"/>
    <mergeCell ref="C31:D31"/>
    <mergeCell ref="F31:G31"/>
    <mergeCell ref="C37:D37"/>
    <mergeCell ref="F37:G3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workbookViewId="0">
      <selection activeCell="C35" sqref="C35"/>
    </sheetView>
  </sheetViews>
  <sheetFormatPr baseColWidth="10" defaultRowHeight="15" customHeight="1"/>
  <cols>
    <col min="1" max="1" width="29.28515625" style="10" customWidth="1"/>
    <col min="2" max="2" width="8.7109375" style="10" customWidth="1"/>
    <col min="3" max="3" width="11" style="10" customWidth="1"/>
    <col min="4" max="4" width="15.85546875" style="65" customWidth="1"/>
    <col min="5" max="5" width="7.5703125" style="10" customWidth="1"/>
    <col min="6" max="6" width="11.42578125" style="10"/>
    <col min="7" max="7" width="15.85546875" style="65" customWidth="1"/>
    <col min="8" max="8" width="13.85546875" style="10" customWidth="1"/>
    <col min="9" max="256" width="11.42578125" style="10"/>
    <col min="257" max="257" width="2" style="10" customWidth="1"/>
    <col min="258" max="260" width="11.42578125" style="10"/>
    <col min="261" max="261" width="13.140625" style="10" bestFit="1" customWidth="1"/>
    <col min="262" max="262" width="11.42578125" style="10"/>
    <col min="263" max="263" width="12.5703125" style="10" customWidth="1"/>
    <col min="264" max="264" width="13.85546875" style="10" customWidth="1"/>
    <col min="265" max="512" width="11.42578125" style="10"/>
    <col min="513" max="513" width="2" style="10" customWidth="1"/>
    <col min="514" max="516" width="11.42578125" style="10"/>
    <col min="517" max="517" width="13.140625" style="10" bestFit="1" customWidth="1"/>
    <col min="518" max="518" width="11.42578125" style="10"/>
    <col min="519" max="519" width="12.5703125" style="10" customWidth="1"/>
    <col min="520" max="520" width="13.85546875" style="10" customWidth="1"/>
    <col min="521" max="768" width="11.42578125" style="10"/>
    <col min="769" max="769" width="2" style="10" customWidth="1"/>
    <col min="770" max="772" width="11.42578125" style="10"/>
    <col min="773" max="773" width="13.140625" style="10" bestFit="1" customWidth="1"/>
    <col min="774" max="774" width="11.42578125" style="10"/>
    <col min="775" max="775" width="12.5703125" style="10" customWidth="1"/>
    <col min="776" max="776" width="13.85546875" style="10" customWidth="1"/>
    <col min="777" max="1024" width="11.42578125" style="10"/>
    <col min="1025" max="1025" width="2" style="10" customWidth="1"/>
    <col min="1026" max="1028" width="11.42578125" style="10"/>
    <col min="1029" max="1029" width="13.140625" style="10" bestFit="1" customWidth="1"/>
    <col min="1030" max="1030" width="11.42578125" style="10"/>
    <col min="1031" max="1031" width="12.5703125" style="10" customWidth="1"/>
    <col min="1032" max="1032" width="13.85546875" style="10" customWidth="1"/>
    <col min="1033" max="1280" width="11.42578125" style="10"/>
    <col min="1281" max="1281" width="2" style="10" customWidth="1"/>
    <col min="1282" max="1284" width="11.42578125" style="10"/>
    <col min="1285" max="1285" width="13.140625" style="10" bestFit="1" customWidth="1"/>
    <col min="1286" max="1286" width="11.42578125" style="10"/>
    <col min="1287" max="1287" width="12.5703125" style="10" customWidth="1"/>
    <col min="1288" max="1288" width="13.85546875" style="10" customWidth="1"/>
    <col min="1289" max="1536" width="11.42578125" style="10"/>
    <col min="1537" max="1537" width="2" style="10" customWidth="1"/>
    <col min="1538" max="1540" width="11.42578125" style="10"/>
    <col min="1541" max="1541" width="13.140625" style="10" bestFit="1" customWidth="1"/>
    <col min="1542" max="1542" width="11.42578125" style="10"/>
    <col min="1543" max="1543" width="12.5703125" style="10" customWidth="1"/>
    <col min="1544" max="1544" width="13.85546875" style="10" customWidth="1"/>
    <col min="1545" max="1792" width="11.42578125" style="10"/>
    <col min="1793" max="1793" width="2" style="10" customWidth="1"/>
    <col min="1794" max="1796" width="11.42578125" style="10"/>
    <col min="1797" max="1797" width="13.140625" style="10" bestFit="1" customWidth="1"/>
    <col min="1798" max="1798" width="11.42578125" style="10"/>
    <col min="1799" max="1799" width="12.5703125" style="10" customWidth="1"/>
    <col min="1800" max="1800" width="13.85546875" style="10" customWidth="1"/>
    <col min="1801" max="2048" width="11.42578125" style="10"/>
    <col min="2049" max="2049" width="2" style="10" customWidth="1"/>
    <col min="2050" max="2052" width="11.42578125" style="10"/>
    <col min="2053" max="2053" width="13.140625" style="10" bestFit="1" customWidth="1"/>
    <col min="2054" max="2054" width="11.42578125" style="10"/>
    <col min="2055" max="2055" width="12.5703125" style="10" customWidth="1"/>
    <col min="2056" max="2056" width="13.85546875" style="10" customWidth="1"/>
    <col min="2057" max="2304" width="11.42578125" style="10"/>
    <col min="2305" max="2305" width="2" style="10" customWidth="1"/>
    <col min="2306" max="2308" width="11.42578125" style="10"/>
    <col min="2309" max="2309" width="13.140625" style="10" bestFit="1" customWidth="1"/>
    <col min="2310" max="2310" width="11.42578125" style="10"/>
    <col min="2311" max="2311" width="12.5703125" style="10" customWidth="1"/>
    <col min="2312" max="2312" width="13.85546875" style="10" customWidth="1"/>
    <col min="2313" max="2560" width="11.42578125" style="10"/>
    <col min="2561" max="2561" width="2" style="10" customWidth="1"/>
    <col min="2562" max="2564" width="11.42578125" style="10"/>
    <col min="2565" max="2565" width="13.140625" style="10" bestFit="1" customWidth="1"/>
    <col min="2566" max="2566" width="11.42578125" style="10"/>
    <col min="2567" max="2567" width="12.5703125" style="10" customWidth="1"/>
    <col min="2568" max="2568" width="13.85546875" style="10" customWidth="1"/>
    <col min="2569" max="2816" width="11.42578125" style="10"/>
    <col min="2817" max="2817" width="2" style="10" customWidth="1"/>
    <col min="2818" max="2820" width="11.42578125" style="10"/>
    <col min="2821" max="2821" width="13.140625" style="10" bestFit="1" customWidth="1"/>
    <col min="2822" max="2822" width="11.42578125" style="10"/>
    <col min="2823" max="2823" width="12.5703125" style="10" customWidth="1"/>
    <col min="2824" max="2824" width="13.85546875" style="10" customWidth="1"/>
    <col min="2825" max="3072" width="11.42578125" style="10"/>
    <col min="3073" max="3073" width="2" style="10" customWidth="1"/>
    <col min="3074" max="3076" width="11.42578125" style="10"/>
    <col min="3077" max="3077" width="13.140625" style="10" bestFit="1" customWidth="1"/>
    <col min="3078" max="3078" width="11.42578125" style="10"/>
    <col min="3079" max="3079" width="12.5703125" style="10" customWidth="1"/>
    <col min="3080" max="3080" width="13.85546875" style="10" customWidth="1"/>
    <col min="3081" max="3328" width="11.42578125" style="10"/>
    <col min="3329" max="3329" width="2" style="10" customWidth="1"/>
    <col min="3330" max="3332" width="11.42578125" style="10"/>
    <col min="3333" max="3333" width="13.140625" style="10" bestFit="1" customWidth="1"/>
    <col min="3334" max="3334" width="11.42578125" style="10"/>
    <col min="3335" max="3335" width="12.5703125" style="10" customWidth="1"/>
    <col min="3336" max="3336" width="13.85546875" style="10" customWidth="1"/>
    <col min="3337" max="3584" width="11.42578125" style="10"/>
    <col min="3585" max="3585" width="2" style="10" customWidth="1"/>
    <col min="3586" max="3588" width="11.42578125" style="10"/>
    <col min="3589" max="3589" width="13.140625" style="10" bestFit="1" customWidth="1"/>
    <col min="3590" max="3590" width="11.42578125" style="10"/>
    <col min="3591" max="3591" width="12.5703125" style="10" customWidth="1"/>
    <col min="3592" max="3592" width="13.85546875" style="10" customWidth="1"/>
    <col min="3593" max="3840" width="11.42578125" style="10"/>
    <col min="3841" max="3841" width="2" style="10" customWidth="1"/>
    <col min="3842" max="3844" width="11.42578125" style="10"/>
    <col min="3845" max="3845" width="13.140625" style="10" bestFit="1" customWidth="1"/>
    <col min="3846" max="3846" width="11.42578125" style="10"/>
    <col min="3847" max="3847" width="12.5703125" style="10" customWidth="1"/>
    <col min="3848" max="3848" width="13.85546875" style="10" customWidth="1"/>
    <col min="3849" max="4096" width="11.42578125" style="10"/>
    <col min="4097" max="4097" width="2" style="10" customWidth="1"/>
    <col min="4098" max="4100" width="11.42578125" style="10"/>
    <col min="4101" max="4101" width="13.140625" style="10" bestFit="1" customWidth="1"/>
    <col min="4102" max="4102" width="11.42578125" style="10"/>
    <col min="4103" max="4103" width="12.5703125" style="10" customWidth="1"/>
    <col min="4104" max="4104" width="13.85546875" style="10" customWidth="1"/>
    <col min="4105" max="4352" width="11.42578125" style="10"/>
    <col min="4353" max="4353" width="2" style="10" customWidth="1"/>
    <col min="4354" max="4356" width="11.42578125" style="10"/>
    <col min="4357" max="4357" width="13.140625" style="10" bestFit="1" customWidth="1"/>
    <col min="4358" max="4358" width="11.42578125" style="10"/>
    <col min="4359" max="4359" width="12.5703125" style="10" customWidth="1"/>
    <col min="4360" max="4360" width="13.85546875" style="10" customWidth="1"/>
    <col min="4361" max="4608" width="11.42578125" style="10"/>
    <col min="4609" max="4609" width="2" style="10" customWidth="1"/>
    <col min="4610" max="4612" width="11.42578125" style="10"/>
    <col min="4613" max="4613" width="13.140625" style="10" bestFit="1" customWidth="1"/>
    <col min="4614" max="4614" width="11.42578125" style="10"/>
    <col min="4615" max="4615" width="12.5703125" style="10" customWidth="1"/>
    <col min="4616" max="4616" width="13.85546875" style="10" customWidth="1"/>
    <col min="4617" max="4864" width="11.42578125" style="10"/>
    <col min="4865" max="4865" width="2" style="10" customWidth="1"/>
    <col min="4866" max="4868" width="11.42578125" style="10"/>
    <col min="4869" max="4869" width="13.140625" style="10" bestFit="1" customWidth="1"/>
    <col min="4870" max="4870" width="11.42578125" style="10"/>
    <col min="4871" max="4871" width="12.5703125" style="10" customWidth="1"/>
    <col min="4872" max="4872" width="13.85546875" style="10" customWidth="1"/>
    <col min="4873" max="5120" width="11.42578125" style="10"/>
    <col min="5121" max="5121" width="2" style="10" customWidth="1"/>
    <col min="5122" max="5124" width="11.42578125" style="10"/>
    <col min="5125" max="5125" width="13.140625" style="10" bestFit="1" customWidth="1"/>
    <col min="5126" max="5126" width="11.42578125" style="10"/>
    <col min="5127" max="5127" width="12.5703125" style="10" customWidth="1"/>
    <col min="5128" max="5128" width="13.85546875" style="10" customWidth="1"/>
    <col min="5129" max="5376" width="11.42578125" style="10"/>
    <col min="5377" max="5377" width="2" style="10" customWidth="1"/>
    <col min="5378" max="5380" width="11.42578125" style="10"/>
    <col min="5381" max="5381" width="13.140625" style="10" bestFit="1" customWidth="1"/>
    <col min="5382" max="5382" width="11.42578125" style="10"/>
    <col min="5383" max="5383" width="12.5703125" style="10" customWidth="1"/>
    <col min="5384" max="5384" width="13.85546875" style="10" customWidth="1"/>
    <col min="5385" max="5632" width="11.42578125" style="10"/>
    <col min="5633" max="5633" width="2" style="10" customWidth="1"/>
    <col min="5634" max="5636" width="11.42578125" style="10"/>
    <col min="5637" max="5637" width="13.140625" style="10" bestFit="1" customWidth="1"/>
    <col min="5638" max="5638" width="11.42578125" style="10"/>
    <col min="5639" max="5639" width="12.5703125" style="10" customWidth="1"/>
    <col min="5640" max="5640" width="13.85546875" style="10" customWidth="1"/>
    <col min="5641" max="5888" width="11.42578125" style="10"/>
    <col min="5889" max="5889" width="2" style="10" customWidth="1"/>
    <col min="5890" max="5892" width="11.42578125" style="10"/>
    <col min="5893" max="5893" width="13.140625" style="10" bestFit="1" customWidth="1"/>
    <col min="5894" max="5894" width="11.42578125" style="10"/>
    <col min="5895" max="5895" width="12.5703125" style="10" customWidth="1"/>
    <col min="5896" max="5896" width="13.85546875" style="10" customWidth="1"/>
    <col min="5897" max="6144" width="11.42578125" style="10"/>
    <col min="6145" max="6145" width="2" style="10" customWidth="1"/>
    <col min="6146" max="6148" width="11.42578125" style="10"/>
    <col min="6149" max="6149" width="13.140625" style="10" bestFit="1" customWidth="1"/>
    <col min="6150" max="6150" width="11.42578125" style="10"/>
    <col min="6151" max="6151" width="12.5703125" style="10" customWidth="1"/>
    <col min="6152" max="6152" width="13.85546875" style="10" customWidth="1"/>
    <col min="6153" max="6400" width="11.42578125" style="10"/>
    <col min="6401" max="6401" width="2" style="10" customWidth="1"/>
    <col min="6402" max="6404" width="11.42578125" style="10"/>
    <col min="6405" max="6405" width="13.140625" style="10" bestFit="1" customWidth="1"/>
    <col min="6406" max="6406" width="11.42578125" style="10"/>
    <col min="6407" max="6407" width="12.5703125" style="10" customWidth="1"/>
    <col min="6408" max="6408" width="13.85546875" style="10" customWidth="1"/>
    <col min="6409" max="6656" width="11.42578125" style="10"/>
    <col min="6657" max="6657" width="2" style="10" customWidth="1"/>
    <col min="6658" max="6660" width="11.42578125" style="10"/>
    <col min="6661" max="6661" width="13.140625" style="10" bestFit="1" customWidth="1"/>
    <col min="6662" max="6662" width="11.42578125" style="10"/>
    <col min="6663" max="6663" width="12.5703125" style="10" customWidth="1"/>
    <col min="6664" max="6664" width="13.85546875" style="10" customWidth="1"/>
    <col min="6665" max="6912" width="11.42578125" style="10"/>
    <col min="6913" max="6913" width="2" style="10" customWidth="1"/>
    <col min="6914" max="6916" width="11.42578125" style="10"/>
    <col min="6917" max="6917" width="13.140625" style="10" bestFit="1" customWidth="1"/>
    <col min="6918" max="6918" width="11.42578125" style="10"/>
    <col min="6919" max="6919" width="12.5703125" style="10" customWidth="1"/>
    <col min="6920" max="6920" width="13.85546875" style="10" customWidth="1"/>
    <col min="6921" max="7168" width="11.42578125" style="10"/>
    <col min="7169" max="7169" width="2" style="10" customWidth="1"/>
    <col min="7170" max="7172" width="11.42578125" style="10"/>
    <col min="7173" max="7173" width="13.140625" style="10" bestFit="1" customWidth="1"/>
    <col min="7174" max="7174" width="11.42578125" style="10"/>
    <col min="7175" max="7175" width="12.5703125" style="10" customWidth="1"/>
    <col min="7176" max="7176" width="13.85546875" style="10" customWidth="1"/>
    <col min="7177" max="7424" width="11.42578125" style="10"/>
    <col min="7425" max="7425" width="2" style="10" customWidth="1"/>
    <col min="7426" max="7428" width="11.42578125" style="10"/>
    <col min="7429" max="7429" width="13.140625" style="10" bestFit="1" customWidth="1"/>
    <col min="7430" max="7430" width="11.42578125" style="10"/>
    <col min="7431" max="7431" width="12.5703125" style="10" customWidth="1"/>
    <col min="7432" max="7432" width="13.85546875" style="10" customWidth="1"/>
    <col min="7433" max="7680" width="11.42578125" style="10"/>
    <col min="7681" max="7681" width="2" style="10" customWidth="1"/>
    <col min="7682" max="7684" width="11.42578125" style="10"/>
    <col min="7685" max="7685" width="13.140625" style="10" bestFit="1" customWidth="1"/>
    <col min="7686" max="7686" width="11.42578125" style="10"/>
    <col min="7687" max="7687" width="12.5703125" style="10" customWidth="1"/>
    <col min="7688" max="7688" width="13.85546875" style="10" customWidth="1"/>
    <col min="7689" max="7936" width="11.42578125" style="10"/>
    <col min="7937" max="7937" width="2" style="10" customWidth="1"/>
    <col min="7938" max="7940" width="11.42578125" style="10"/>
    <col min="7941" max="7941" width="13.140625" style="10" bestFit="1" customWidth="1"/>
    <col min="7942" max="7942" width="11.42578125" style="10"/>
    <col min="7943" max="7943" width="12.5703125" style="10" customWidth="1"/>
    <col min="7944" max="7944" width="13.85546875" style="10" customWidth="1"/>
    <col min="7945" max="8192" width="11.42578125" style="10"/>
    <col min="8193" max="8193" width="2" style="10" customWidth="1"/>
    <col min="8194" max="8196" width="11.42578125" style="10"/>
    <col min="8197" max="8197" width="13.140625" style="10" bestFit="1" customWidth="1"/>
    <col min="8198" max="8198" width="11.42578125" style="10"/>
    <col min="8199" max="8199" width="12.5703125" style="10" customWidth="1"/>
    <col min="8200" max="8200" width="13.85546875" style="10" customWidth="1"/>
    <col min="8201" max="8448" width="11.42578125" style="10"/>
    <col min="8449" max="8449" width="2" style="10" customWidth="1"/>
    <col min="8450" max="8452" width="11.42578125" style="10"/>
    <col min="8453" max="8453" width="13.140625" style="10" bestFit="1" customWidth="1"/>
    <col min="8454" max="8454" width="11.42578125" style="10"/>
    <col min="8455" max="8455" width="12.5703125" style="10" customWidth="1"/>
    <col min="8456" max="8456" width="13.85546875" style="10" customWidth="1"/>
    <col min="8457" max="8704" width="11.42578125" style="10"/>
    <col min="8705" max="8705" width="2" style="10" customWidth="1"/>
    <col min="8706" max="8708" width="11.42578125" style="10"/>
    <col min="8709" max="8709" width="13.140625" style="10" bestFit="1" customWidth="1"/>
    <col min="8710" max="8710" width="11.42578125" style="10"/>
    <col min="8711" max="8711" width="12.5703125" style="10" customWidth="1"/>
    <col min="8712" max="8712" width="13.85546875" style="10" customWidth="1"/>
    <col min="8713" max="8960" width="11.42578125" style="10"/>
    <col min="8961" max="8961" width="2" style="10" customWidth="1"/>
    <col min="8962" max="8964" width="11.42578125" style="10"/>
    <col min="8965" max="8965" width="13.140625" style="10" bestFit="1" customWidth="1"/>
    <col min="8966" max="8966" width="11.42578125" style="10"/>
    <col min="8967" max="8967" width="12.5703125" style="10" customWidth="1"/>
    <col min="8968" max="8968" width="13.85546875" style="10" customWidth="1"/>
    <col min="8969" max="9216" width="11.42578125" style="10"/>
    <col min="9217" max="9217" width="2" style="10" customWidth="1"/>
    <col min="9218" max="9220" width="11.42578125" style="10"/>
    <col min="9221" max="9221" width="13.140625" style="10" bestFit="1" customWidth="1"/>
    <col min="9222" max="9222" width="11.42578125" style="10"/>
    <col min="9223" max="9223" width="12.5703125" style="10" customWidth="1"/>
    <col min="9224" max="9224" width="13.85546875" style="10" customWidth="1"/>
    <col min="9225" max="9472" width="11.42578125" style="10"/>
    <col min="9473" max="9473" width="2" style="10" customWidth="1"/>
    <col min="9474" max="9476" width="11.42578125" style="10"/>
    <col min="9477" max="9477" width="13.140625" style="10" bestFit="1" customWidth="1"/>
    <col min="9478" max="9478" width="11.42578125" style="10"/>
    <col min="9479" max="9479" width="12.5703125" style="10" customWidth="1"/>
    <col min="9480" max="9480" width="13.85546875" style="10" customWidth="1"/>
    <col min="9481" max="9728" width="11.42578125" style="10"/>
    <col min="9729" max="9729" width="2" style="10" customWidth="1"/>
    <col min="9730" max="9732" width="11.42578125" style="10"/>
    <col min="9733" max="9733" width="13.140625" style="10" bestFit="1" customWidth="1"/>
    <col min="9734" max="9734" width="11.42578125" style="10"/>
    <col min="9735" max="9735" width="12.5703125" style="10" customWidth="1"/>
    <col min="9736" max="9736" width="13.85546875" style="10" customWidth="1"/>
    <col min="9737" max="9984" width="11.42578125" style="10"/>
    <col min="9985" max="9985" width="2" style="10" customWidth="1"/>
    <col min="9986" max="9988" width="11.42578125" style="10"/>
    <col min="9989" max="9989" width="13.140625" style="10" bestFit="1" customWidth="1"/>
    <col min="9990" max="9990" width="11.42578125" style="10"/>
    <col min="9991" max="9991" width="12.5703125" style="10" customWidth="1"/>
    <col min="9992" max="9992" width="13.85546875" style="10" customWidth="1"/>
    <col min="9993" max="10240" width="11.42578125" style="10"/>
    <col min="10241" max="10241" width="2" style="10" customWidth="1"/>
    <col min="10242" max="10244" width="11.42578125" style="10"/>
    <col min="10245" max="10245" width="13.140625" style="10" bestFit="1" customWidth="1"/>
    <col min="10246" max="10246" width="11.42578125" style="10"/>
    <col min="10247" max="10247" width="12.5703125" style="10" customWidth="1"/>
    <col min="10248" max="10248" width="13.85546875" style="10" customWidth="1"/>
    <col min="10249" max="10496" width="11.42578125" style="10"/>
    <col min="10497" max="10497" width="2" style="10" customWidth="1"/>
    <col min="10498" max="10500" width="11.42578125" style="10"/>
    <col min="10501" max="10501" width="13.140625" style="10" bestFit="1" customWidth="1"/>
    <col min="10502" max="10502" width="11.42578125" style="10"/>
    <col min="10503" max="10503" width="12.5703125" style="10" customWidth="1"/>
    <col min="10504" max="10504" width="13.85546875" style="10" customWidth="1"/>
    <col min="10505" max="10752" width="11.42578125" style="10"/>
    <col min="10753" max="10753" width="2" style="10" customWidth="1"/>
    <col min="10754" max="10756" width="11.42578125" style="10"/>
    <col min="10757" max="10757" width="13.140625" style="10" bestFit="1" customWidth="1"/>
    <col min="10758" max="10758" width="11.42578125" style="10"/>
    <col min="10759" max="10759" width="12.5703125" style="10" customWidth="1"/>
    <col min="10760" max="10760" width="13.85546875" style="10" customWidth="1"/>
    <col min="10761" max="11008" width="11.42578125" style="10"/>
    <col min="11009" max="11009" width="2" style="10" customWidth="1"/>
    <col min="11010" max="11012" width="11.42578125" style="10"/>
    <col min="11013" max="11013" width="13.140625" style="10" bestFit="1" customWidth="1"/>
    <col min="11014" max="11014" width="11.42578125" style="10"/>
    <col min="11015" max="11015" width="12.5703125" style="10" customWidth="1"/>
    <col min="11016" max="11016" width="13.85546875" style="10" customWidth="1"/>
    <col min="11017" max="11264" width="11.42578125" style="10"/>
    <col min="11265" max="11265" width="2" style="10" customWidth="1"/>
    <col min="11266" max="11268" width="11.42578125" style="10"/>
    <col min="11269" max="11269" width="13.140625" style="10" bestFit="1" customWidth="1"/>
    <col min="11270" max="11270" width="11.42578125" style="10"/>
    <col min="11271" max="11271" width="12.5703125" style="10" customWidth="1"/>
    <col min="11272" max="11272" width="13.85546875" style="10" customWidth="1"/>
    <col min="11273" max="11520" width="11.42578125" style="10"/>
    <col min="11521" max="11521" width="2" style="10" customWidth="1"/>
    <col min="11522" max="11524" width="11.42578125" style="10"/>
    <col min="11525" max="11525" width="13.140625" style="10" bestFit="1" customWidth="1"/>
    <col min="11526" max="11526" width="11.42578125" style="10"/>
    <col min="11527" max="11527" width="12.5703125" style="10" customWidth="1"/>
    <col min="11528" max="11528" width="13.85546875" style="10" customWidth="1"/>
    <col min="11529" max="11776" width="11.42578125" style="10"/>
    <col min="11777" max="11777" width="2" style="10" customWidth="1"/>
    <col min="11778" max="11780" width="11.42578125" style="10"/>
    <col min="11781" max="11781" width="13.140625" style="10" bestFit="1" customWidth="1"/>
    <col min="11782" max="11782" width="11.42578125" style="10"/>
    <col min="11783" max="11783" width="12.5703125" style="10" customWidth="1"/>
    <col min="11784" max="11784" width="13.85546875" style="10" customWidth="1"/>
    <col min="11785" max="12032" width="11.42578125" style="10"/>
    <col min="12033" max="12033" width="2" style="10" customWidth="1"/>
    <col min="12034" max="12036" width="11.42578125" style="10"/>
    <col min="12037" max="12037" width="13.140625" style="10" bestFit="1" customWidth="1"/>
    <col min="12038" max="12038" width="11.42578125" style="10"/>
    <col min="12039" max="12039" width="12.5703125" style="10" customWidth="1"/>
    <col min="12040" max="12040" width="13.85546875" style="10" customWidth="1"/>
    <col min="12041" max="12288" width="11.42578125" style="10"/>
    <col min="12289" max="12289" width="2" style="10" customWidth="1"/>
    <col min="12290" max="12292" width="11.42578125" style="10"/>
    <col min="12293" max="12293" width="13.140625" style="10" bestFit="1" customWidth="1"/>
    <col min="12294" max="12294" width="11.42578125" style="10"/>
    <col min="12295" max="12295" width="12.5703125" style="10" customWidth="1"/>
    <col min="12296" max="12296" width="13.85546875" style="10" customWidth="1"/>
    <col min="12297" max="12544" width="11.42578125" style="10"/>
    <col min="12545" max="12545" width="2" style="10" customWidth="1"/>
    <col min="12546" max="12548" width="11.42578125" style="10"/>
    <col min="12549" max="12549" width="13.140625" style="10" bestFit="1" customWidth="1"/>
    <col min="12550" max="12550" width="11.42578125" style="10"/>
    <col min="12551" max="12551" width="12.5703125" style="10" customWidth="1"/>
    <col min="12552" max="12552" width="13.85546875" style="10" customWidth="1"/>
    <col min="12553" max="12800" width="11.42578125" style="10"/>
    <col min="12801" max="12801" width="2" style="10" customWidth="1"/>
    <col min="12802" max="12804" width="11.42578125" style="10"/>
    <col min="12805" max="12805" width="13.140625" style="10" bestFit="1" customWidth="1"/>
    <col min="12806" max="12806" width="11.42578125" style="10"/>
    <col min="12807" max="12807" width="12.5703125" style="10" customWidth="1"/>
    <col min="12808" max="12808" width="13.85546875" style="10" customWidth="1"/>
    <col min="12809" max="13056" width="11.42578125" style="10"/>
    <col min="13057" max="13057" width="2" style="10" customWidth="1"/>
    <col min="13058" max="13060" width="11.42578125" style="10"/>
    <col min="13061" max="13061" width="13.140625" style="10" bestFit="1" customWidth="1"/>
    <col min="13062" max="13062" width="11.42578125" style="10"/>
    <col min="13063" max="13063" width="12.5703125" style="10" customWidth="1"/>
    <col min="13064" max="13064" width="13.85546875" style="10" customWidth="1"/>
    <col min="13065" max="13312" width="11.42578125" style="10"/>
    <col min="13313" max="13313" width="2" style="10" customWidth="1"/>
    <col min="13314" max="13316" width="11.42578125" style="10"/>
    <col min="13317" max="13317" width="13.140625" style="10" bestFit="1" customWidth="1"/>
    <col min="13318" max="13318" width="11.42578125" style="10"/>
    <col min="13319" max="13319" width="12.5703125" style="10" customWidth="1"/>
    <col min="13320" max="13320" width="13.85546875" style="10" customWidth="1"/>
    <col min="13321" max="13568" width="11.42578125" style="10"/>
    <col min="13569" max="13569" width="2" style="10" customWidth="1"/>
    <col min="13570" max="13572" width="11.42578125" style="10"/>
    <col min="13573" max="13573" width="13.140625" style="10" bestFit="1" customWidth="1"/>
    <col min="13574" max="13574" width="11.42578125" style="10"/>
    <col min="13575" max="13575" width="12.5703125" style="10" customWidth="1"/>
    <col min="13576" max="13576" width="13.85546875" style="10" customWidth="1"/>
    <col min="13577" max="13824" width="11.42578125" style="10"/>
    <col min="13825" max="13825" width="2" style="10" customWidth="1"/>
    <col min="13826" max="13828" width="11.42578125" style="10"/>
    <col min="13829" max="13829" width="13.140625" style="10" bestFit="1" customWidth="1"/>
    <col min="13830" max="13830" width="11.42578125" style="10"/>
    <col min="13831" max="13831" width="12.5703125" style="10" customWidth="1"/>
    <col min="13832" max="13832" width="13.85546875" style="10" customWidth="1"/>
    <col min="13833" max="14080" width="11.42578125" style="10"/>
    <col min="14081" max="14081" width="2" style="10" customWidth="1"/>
    <col min="14082" max="14084" width="11.42578125" style="10"/>
    <col min="14085" max="14085" width="13.140625" style="10" bestFit="1" customWidth="1"/>
    <col min="14086" max="14086" width="11.42578125" style="10"/>
    <col min="14087" max="14087" width="12.5703125" style="10" customWidth="1"/>
    <col min="14088" max="14088" width="13.85546875" style="10" customWidth="1"/>
    <col min="14089" max="14336" width="11.42578125" style="10"/>
    <col min="14337" max="14337" width="2" style="10" customWidth="1"/>
    <col min="14338" max="14340" width="11.42578125" style="10"/>
    <col min="14341" max="14341" width="13.140625" style="10" bestFit="1" customWidth="1"/>
    <col min="14342" max="14342" width="11.42578125" style="10"/>
    <col min="14343" max="14343" width="12.5703125" style="10" customWidth="1"/>
    <col min="14344" max="14344" width="13.85546875" style="10" customWidth="1"/>
    <col min="14345" max="14592" width="11.42578125" style="10"/>
    <col min="14593" max="14593" width="2" style="10" customWidth="1"/>
    <col min="14594" max="14596" width="11.42578125" style="10"/>
    <col min="14597" max="14597" width="13.140625" style="10" bestFit="1" customWidth="1"/>
    <col min="14598" max="14598" width="11.42578125" style="10"/>
    <col min="14599" max="14599" width="12.5703125" style="10" customWidth="1"/>
    <col min="14600" max="14600" width="13.85546875" style="10" customWidth="1"/>
    <col min="14601" max="14848" width="11.42578125" style="10"/>
    <col min="14849" max="14849" width="2" style="10" customWidth="1"/>
    <col min="14850" max="14852" width="11.42578125" style="10"/>
    <col min="14853" max="14853" width="13.140625" style="10" bestFit="1" customWidth="1"/>
    <col min="14854" max="14854" width="11.42578125" style="10"/>
    <col min="14855" max="14855" width="12.5703125" style="10" customWidth="1"/>
    <col min="14856" max="14856" width="13.85546875" style="10" customWidth="1"/>
    <col min="14857" max="15104" width="11.42578125" style="10"/>
    <col min="15105" max="15105" width="2" style="10" customWidth="1"/>
    <col min="15106" max="15108" width="11.42578125" style="10"/>
    <col min="15109" max="15109" width="13.140625" style="10" bestFit="1" customWidth="1"/>
    <col min="15110" max="15110" width="11.42578125" style="10"/>
    <col min="15111" max="15111" width="12.5703125" style="10" customWidth="1"/>
    <col min="15112" max="15112" width="13.85546875" style="10" customWidth="1"/>
    <col min="15113" max="15360" width="11.42578125" style="10"/>
    <col min="15361" max="15361" width="2" style="10" customWidth="1"/>
    <col min="15362" max="15364" width="11.42578125" style="10"/>
    <col min="15365" max="15365" width="13.140625" style="10" bestFit="1" customWidth="1"/>
    <col min="15366" max="15366" width="11.42578125" style="10"/>
    <col min="15367" max="15367" width="12.5703125" style="10" customWidth="1"/>
    <col min="15368" max="15368" width="13.85546875" style="10" customWidth="1"/>
    <col min="15369" max="15616" width="11.42578125" style="10"/>
    <col min="15617" max="15617" width="2" style="10" customWidth="1"/>
    <col min="15618" max="15620" width="11.42578125" style="10"/>
    <col min="15621" max="15621" width="13.140625" style="10" bestFit="1" customWidth="1"/>
    <col min="15622" max="15622" width="11.42578125" style="10"/>
    <col min="15623" max="15623" width="12.5703125" style="10" customWidth="1"/>
    <col min="15624" max="15624" width="13.85546875" style="10" customWidth="1"/>
    <col min="15625" max="15872" width="11.42578125" style="10"/>
    <col min="15873" max="15873" width="2" style="10" customWidth="1"/>
    <col min="15874" max="15876" width="11.42578125" style="10"/>
    <col min="15877" max="15877" width="13.140625" style="10" bestFit="1" customWidth="1"/>
    <col min="15878" max="15878" width="11.42578125" style="10"/>
    <col min="15879" max="15879" width="12.5703125" style="10" customWidth="1"/>
    <col min="15880" max="15880" width="13.85546875" style="10" customWidth="1"/>
    <col min="15881" max="16128" width="11.42578125" style="10"/>
    <col min="16129" max="16129" width="2" style="10" customWidth="1"/>
    <col min="16130" max="16132" width="11.42578125" style="10"/>
    <col min="16133" max="16133" width="13.140625" style="10" bestFit="1" customWidth="1"/>
    <col min="16134" max="16134" width="11.42578125" style="10"/>
    <col min="16135" max="16135" width="12.5703125" style="10" customWidth="1"/>
    <col min="16136" max="16136" width="13.85546875" style="10" customWidth="1"/>
    <col min="16137" max="16384" width="11.42578125" style="10"/>
  </cols>
  <sheetData>
    <row r="1" spans="1:10" s="6" customFormat="1" ht="12.75">
      <c r="A1" s="3" t="s">
        <v>37</v>
      </c>
      <c r="B1" s="3"/>
      <c r="C1" s="3"/>
      <c r="D1" s="3"/>
      <c r="E1" s="3"/>
      <c r="F1" s="3"/>
      <c r="G1" s="3"/>
    </row>
    <row r="2" spans="1:10" s="6" customFormat="1" ht="12.75">
      <c r="A2" s="3" t="s">
        <v>1</v>
      </c>
      <c r="B2" s="3"/>
      <c r="C2" s="3"/>
      <c r="D2" s="3"/>
      <c r="E2" s="3"/>
      <c r="F2" s="3"/>
      <c r="G2" s="3"/>
      <c r="H2" s="4"/>
      <c r="I2" s="5"/>
      <c r="J2" s="5"/>
    </row>
    <row r="3" spans="1:10" s="6" customFormat="1" ht="12.75">
      <c r="A3" s="7" t="s">
        <v>2</v>
      </c>
      <c r="B3" s="7"/>
      <c r="C3" s="7"/>
      <c r="D3" s="7"/>
      <c r="E3" s="7"/>
      <c r="F3" s="7"/>
      <c r="G3" s="7"/>
      <c r="H3" s="8"/>
      <c r="I3" s="8"/>
      <c r="J3" s="4"/>
    </row>
    <row r="4" spans="1:10" ht="11.25">
      <c r="A4" s="9"/>
      <c r="C4" s="11"/>
      <c r="D4" s="12"/>
      <c r="E4" s="13"/>
      <c r="F4" s="13"/>
      <c r="G4" s="14"/>
      <c r="H4" s="15"/>
      <c r="I4" s="15"/>
      <c r="J4" s="16"/>
    </row>
    <row r="5" spans="1:10" ht="11.25">
      <c r="A5" s="9"/>
      <c r="C5" s="11"/>
      <c r="D5" s="12"/>
      <c r="E5" s="13"/>
      <c r="F5" s="13"/>
      <c r="G5" s="14"/>
      <c r="H5" s="16"/>
      <c r="I5" s="16"/>
      <c r="J5" s="16"/>
    </row>
    <row r="6" spans="1:10" ht="11.25">
      <c r="A6" s="9"/>
      <c r="C6" s="11"/>
      <c r="D6" s="17" t="s">
        <v>3</v>
      </c>
      <c r="E6" s="17"/>
      <c r="F6" s="17"/>
      <c r="G6" s="17" t="s">
        <v>4</v>
      </c>
      <c r="H6" s="16"/>
      <c r="I6" s="16"/>
      <c r="J6" s="16"/>
    </row>
    <row r="7" spans="1:10" ht="11.25">
      <c r="A7" s="9"/>
      <c r="C7" s="11"/>
      <c r="D7" s="17"/>
      <c r="E7" s="17"/>
      <c r="F7" s="17"/>
      <c r="G7" s="17"/>
      <c r="H7" s="16"/>
      <c r="I7" s="16"/>
      <c r="J7" s="16"/>
    </row>
    <row r="8" spans="1:10">
      <c r="A8" s="18" t="s">
        <v>5</v>
      </c>
      <c r="B8" s="19"/>
      <c r="C8" s="19"/>
      <c r="D8" s="20">
        <v>288000</v>
      </c>
      <c r="E8" s="39"/>
      <c r="F8" s="22"/>
      <c r="G8" s="64"/>
      <c r="H8" s="16"/>
      <c r="I8" s="16"/>
      <c r="J8" s="16"/>
    </row>
    <row r="9" spans="1:10">
      <c r="A9" s="18" t="s">
        <v>6</v>
      </c>
      <c r="B9" s="19"/>
      <c r="C9" s="19"/>
      <c r="D9" s="25"/>
      <c r="E9" s="21"/>
      <c r="F9" s="22"/>
      <c r="G9" s="25"/>
      <c r="H9" s="16"/>
      <c r="I9" s="16"/>
      <c r="J9" s="16"/>
    </row>
    <row r="10" spans="1:10">
      <c r="A10" s="26" t="s">
        <v>7</v>
      </c>
      <c r="B10" s="19"/>
      <c r="C10" s="19"/>
      <c r="D10" s="23"/>
      <c r="E10" s="21"/>
      <c r="F10" s="25"/>
      <c r="G10" s="23"/>
    </row>
    <row r="11" spans="1:10">
      <c r="A11" s="18" t="s">
        <v>6</v>
      </c>
      <c r="B11" s="19"/>
      <c r="C11" s="19"/>
      <c r="D11" s="25"/>
      <c r="E11" s="21"/>
      <c r="F11" s="25"/>
      <c r="G11" s="25"/>
      <c r="H11" s="32"/>
      <c r="I11" s="33"/>
      <c r="J11" s="32"/>
    </row>
    <row r="12" spans="1:10">
      <c r="A12" s="18" t="s">
        <v>8</v>
      </c>
      <c r="B12" s="19"/>
      <c r="C12" s="19"/>
      <c r="D12" s="23"/>
      <c r="E12" s="21"/>
      <c r="F12" s="27"/>
      <c r="G12" s="28">
        <v>288000</v>
      </c>
      <c r="H12" s="32"/>
      <c r="I12" s="32"/>
      <c r="J12" s="32"/>
    </row>
    <row r="13" spans="1:10">
      <c r="A13" s="35" t="s">
        <v>14</v>
      </c>
      <c r="B13" s="19"/>
      <c r="C13" s="19"/>
      <c r="D13" s="36">
        <f>SUM(D12:D12)</f>
        <v>0</v>
      </c>
      <c r="E13" s="21"/>
      <c r="F13" s="27"/>
      <c r="G13" s="36">
        <f>SUM(G12:G12)</f>
        <v>288000</v>
      </c>
      <c r="H13" s="33"/>
      <c r="I13" s="32"/>
      <c r="J13" s="32"/>
    </row>
    <row r="14" spans="1:10">
      <c r="A14" s="18" t="s">
        <v>6</v>
      </c>
      <c r="B14" s="19"/>
      <c r="C14" s="19"/>
      <c r="D14" s="25"/>
      <c r="E14" s="21"/>
      <c r="F14" s="27"/>
      <c r="G14" s="25"/>
      <c r="H14" s="33"/>
      <c r="I14" s="32"/>
      <c r="J14" s="32"/>
    </row>
    <row r="15" spans="1:10">
      <c r="A15" s="26" t="s">
        <v>15</v>
      </c>
      <c r="B15" s="19"/>
      <c r="C15" s="19"/>
      <c r="D15" s="23"/>
      <c r="E15" s="21"/>
      <c r="F15" s="27"/>
      <c r="G15" s="23"/>
      <c r="H15" s="33"/>
      <c r="I15" s="32"/>
      <c r="J15" s="32"/>
    </row>
    <row r="16" spans="1:10">
      <c r="A16" s="18" t="s">
        <v>6</v>
      </c>
      <c r="B16" s="19"/>
      <c r="C16" s="19"/>
      <c r="D16" s="25"/>
      <c r="E16" s="21"/>
      <c r="F16" s="27"/>
      <c r="G16" s="25"/>
      <c r="H16" s="33"/>
      <c r="I16" s="32"/>
      <c r="J16" s="32"/>
    </row>
    <row r="17" spans="1:10">
      <c r="A17" s="34"/>
      <c r="B17" s="19"/>
      <c r="C17" s="19"/>
      <c r="D17" s="25">
        <v>0</v>
      </c>
      <c r="E17" s="21"/>
      <c r="F17" s="27"/>
      <c r="G17" s="25">
        <v>0</v>
      </c>
      <c r="H17" s="33"/>
      <c r="I17" s="32"/>
      <c r="J17" s="32"/>
    </row>
    <row r="18" spans="1:10">
      <c r="A18" s="35" t="s">
        <v>18</v>
      </c>
      <c r="B18" s="19"/>
      <c r="C18" s="19"/>
      <c r="D18" s="36">
        <f>SUM(D17:D17)</f>
        <v>0</v>
      </c>
      <c r="E18" s="21"/>
      <c r="F18" s="27"/>
      <c r="G18" s="36">
        <f>SUM(G17:G17)</f>
        <v>0</v>
      </c>
      <c r="H18" s="33"/>
      <c r="I18" s="32" t="s">
        <v>6</v>
      </c>
      <c r="J18" s="32"/>
    </row>
    <row r="19" spans="1:10">
      <c r="A19" s="18" t="s">
        <v>6</v>
      </c>
      <c r="B19" s="19"/>
      <c r="C19" s="19"/>
      <c r="D19" s="25"/>
      <c r="E19" s="21"/>
      <c r="F19" s="27"/>
      <c r="G19" s="25"/>
      <c r="H19" s="33"/>
      <c r="I19" s="32"/>
      <c r="J19" s="32"/>
    </row>
    <row r="20" spans="1:10">
      <c r="A20" s="26" t="s">
        <v>19</v>
      </c>
      <c r="B20" s="19"/>
      <c r="C20" s="19"/>
      <c r="D20" s="23"/>
      <c r="E20" s="21"/>
      <c r="F20" s="27"/>
      <c r="G20" s="23"/>
      <c r="H20" s="33"/>
      <c r="I20" s="32"/>
      <c r="J20" s="32"/>
    </row>
    <row r="21" spans="1:10">
      <c r="A21" s="18" t="s">
        <v>6</v>
      </c>
      <c r="B21" s="19"/>
      <c r="C21" s="19"/>
      <c r="D21" s="25"/>
      <c r="E21" s="21"/>
      <c r="F21" s="27"/>
      <c r="G21" s="25"/>
      <c r="H21" s="33"/>
      <c r="I21" s="32"/>
      <c r="J21" s="32"/>
    </row>
    <row r="22" spans="1:10">
      <c r="A22" s="34" t="s">
        <v>13</v>
      </c>
      <c r="B22" s="19"/>
      <c r="C22" s="19"/>
      <c r="D22" s="25">
        <v>0</v>
      </c>
      <c r="E22" s="21"/>
      <c r="F22" s="27"/>
      <c r="G22" s="25">
        <v>0</v>
      </c>
      <c r="H22" s="33"/>
      <c r="I22" s="32"/>
      <c r="J22" s="32"/>
    </row>
    <row r="23" spans="1:10">
      <c r="A23" s="35" t="s">
        <v>20</v>
      </c>
      <c r="B23" s="19"/>
      <c r="C23" s="19"/>
      <c r="D23" s="36">
        <f>SUM(D22)</f>
        <v>0</v>
      </c>
      <c r="E23" s="21"/>
      <c r="F23" s="27"/>
      <c r="G23" s="36">
        <f>SUM(G22)</f>
        <v>0</v>
      </c>
      <c r="H23" s="33"/>
      <c r="I23" s="32"/>
      <c r="J23" s="32"/>
    </row>
    <row r="24" spans="1:10">
      <c r="A24" s="18" t="s">
        <v>6</v>
      </c>
      <c r="B24" s="19"/>
      <c r="C24" s="19"/>
      <c r="D24" s="25"/>
      <c r="E24" s="21"/>
      <c r="F24" s="27"/>
      <c r="G24" s="25"/>
      <c r="H24" s="33"/>
      <c r="I24" s="32"/>
      <c r="J24" s="32"/>
    </row>
    <row r="25" spans="1:10">
      <c r="A25" s="34" t="s">
        <v>13</v>
      </c>
      <c r="B25" s="19"/>
      <c r="C25" s="19"/>
      <c r="D25" s="25"/>
      <c r="E25" s="21"/>
      <c r="F25" s="27"/>
      <c r="G25" s="25"/>
      <c r="H25" s="33"/>
      <c r="I25" s="32"/>
      <c r="J25" s="32"/>
    </row>
    <row r="26" spans="1:10" ht="15.75" thickBot="1">
      <c r="A26" s="37" t="s">
        <v>21</v>
      </c>
      <c r="B26" s="19"/>
      <c r="C26" s="19"/>
      <c r="D26" s="38">
        <f>+D8+D13+D18+D23</f>
        <v>288000</v>
      </c>
      <c r="E26" s="39"/>
      <c r="F26" s="31"/>
      <c r="G26" s="38">
        <f>+G8+G13+G18+G23</f>
        <v>288000</v>
      </c>
      <c r="H26" s="33"/>
      <c r="I26" s="32"/>
      <c r="J26" s="32"/>
    </row>
    <row r="27" spans="1:10" ht="15.75" thickTop="1">
      <c r="A27" s="19"/>
      <c r="B27" s="19"/>
      <c r="C27" s="19"/>
      <c r="D27" s="27"/>
      <c r="E27" s="21"/>
      <c r="F27" s="27"/>
      <c r="G27" s="27"/>
      <c r="H27" s="33"/>
      <c r="I27" s="32"/>
      <c r="J27" s="32"/>
    </row>
    <row r="28" spans="1:10">
      <c r="A28" s="19"/>
      <c r="B28" s="19"/>
      <c r="C28" s="19"/>
      <c r="D28" s="27"/>
      <c r="E28" s="21"/>
      <c r="F28" s="27"/>
      <c r="G28" s="27"/>
    </row>
    <row r="29" spans="1:10" ht="11.25">
      <c r="A29" s="9"/>
      <c r="B29" s="9"/>
      <c r="C29" s="9"/>
      <c r="D29" s="40"/>
      <c r="E29" s="40"/>
      <c r="F29" s="40"/>
      <c r="G29" s="40"/>
    </row>
    <row r="30" spans="1:10" ht="11.25">
      <c r="A30" s="15"/>
      <c r="B30" s="15"/>
      <c r="C30" s="15"/>
      <c r="D30" s="12"/>
      <c r="E30" s="12"/>
      <c r="F30" s="12"/>
      <c r="G30" s="12"/>
    </row>
    <row r="31" spans="1:10" ht="11.25">
      <c r="A31" s="41" t="s">
        <v>22</v>
      </c>
      <c r="B31" s="42"/>
      <c r="C31" s="43" t="s">
        <v>23</v>
      </c>
      <c r="D31" s="43"/>
      <c r="E31" s="44"/>
      <c r="F31" s="45" t="s">
        <v>24</v>
      </c>
      <c r="G31" s="45"/>
    </row>
    <row r="32" spans="1:10">
      <c r="A32" s="42"/>
      <c r="B32" s="46"/>
      <c r="C32" s="46"/>
      <c r="D32" s="47"/>
      <c r="E32" s="47"/>
      <c r="F32" s="47"/>
      <c r="G32" s="48"/>
    </row>
    <row r="33" spans="1:10">
      <c r="A33" s="42"/>
      <c r="B33" s="46"/>
      <c r="C33" s="46"/>
      <c r="D33" s="47"/>
      <c r="E33" s="47"/>
      <c r="F33" s="47"/>
      <c r="G33" s="48"/>
    </row>
    <row r="34" spans="1:10">
      <c r="A34" s="42"/>
      <c r="B34" s="46"/>
      <c r="C34" s="46"/>
      <c r="D34" s="47"/>
      <c r="E34" s="47"/>
      <c r="F34" s="47"/>
      <c r="G34" s="48"/>
      <c r="H34" s="66"/>
      <c r="I34" s="66"/>
      <c r="J34" s="66"/>
    </row>
    <row r="35" spans="1:10">
      <c r="A35" s="42"/>
      <c r="B35" s="46"/>
      <c r="C35" s="46"/>
      <c r="D35" s="47"/>
      <c r="E35" s="47"/>
      <c r="F35" s="47"/>
      <c r="G35" s="48"/>
    </row>
    <row r="36" spans="1:10" ht="12" thickBot="1">
      <c r="A36" s="42"/>
      <c r="B36" s="42"/>
      <c r="C36" s="42"/>
      <c r="D36" s="44"/>
      <c r="E36" s="44"/>
      <c r="F36" s="44"/>
      <c r="G36" s="44"/>
    </row>
    <row r="37" spans="1:10" ht="11.25">
      <c r="A37" s="54" t="s">
        <v>25</v>
      </c>
      <c r="B37" s="42"/>
      <c r="C37" s="55" t="s">
        <v>26</v>
      </c>
      <c r="D37" s="55"/>
      <c r="E37" s="44"/>
      <c r="F37" s="56" t="s">
        <v>27</v>
      </c>
      <c r="G37" s="56"/>
    </row>
    <row r="38" spans="1:10" ht="11.25">
      <c r="A38" s="57" t="s">
        <v>28</v>
      </c>
      <c r="B38" s="42"/>
      <c r="C38" s="58" t="s">
        <v>29</v>
      </c>
      <c r="D38" s="58"/>
      <c r="E38" s="44"/>
      <c r="F38" s="59" t="s">
        <v>30</v>
      </c>
      <c r="G38" s="59"/>
    </row>
  </sheetData>
  <mergeCells count="9">
    <mergeCell ref="C38:D38"/>
    <mergeCell ref="F38:G38"/>
    <mergeCell ref="A1:G1"/>
    <mergeCell ref="A2:G2"/>
    <mergeCell ref="A3:G3"/>
    <mergeCell ref="C31:D31"/>
    <mergeCell ref="F31:G31"/>
    <mergeCell ref="C37:D37"/>
    <mergeCell ref="F37:G3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2"/>
  <sheetViews>
    <sheetView workbookViewId="0">
      <selection sqref="A1:XFD1048576"/>
    </sheetView>
  </sheetViews>
  <sheetFormatPr baseColWidth="10" defaultRowHeight="15"/>
  <cols>
    <col min="1" max="1" width="29.28515625" style="2" customWidth="1"/>
    <col min="2" max="2" width="8.7109375" style="2" customWidth="1"/>
    <col min="3" max="3" width="11" style="2" customWidth="1"/>
    <col min="4" max="4" width="15.85546875" style="48" customWidth="1"/>
    <col min="5" max="5" width="7.5703125" style="48" customWidth="1"/>
    <col min="6" max="6" width="11.42578125" style="48"/>
    <col min="7" max="7" width="15.85546875" style="48" customWidth="1"/>
    <col min="8" max="8" width="13.85546875" style="2" customWidth="1"/>
    <col min="9" max="256" width="11.42578125" style="2"/>
    <col min="257" max="257" width="2" style="2" customWidth="1"/>
    <col min="258" max="260" width="11.42578125" style="2"/>
    <col min="261" max="261" width="13.140625" style="2" bestFit="1" customWidth="1"/>
    <col min="262" max="262" width="11.42578125" style="2"/>
    <col min="263" max="263" width="12.5703125" style="2" customWidth="1"/>
    <col min="264" max="264" width="13.85546875" style="2" customWidth="1"/>
    <col min="265" max="512" width="11.42578125" style="2"/>
    <col min="513" max="513" width="2" style="2" customWidth="1"/>
    <col min="514" max="516" width="11.42578125" style="2"/>
    <col min="517" max="517" width="13.140625" style="2" bestFit="1" customWidth="1"/>
    <col min="518" max="518" width="11.42578125" style="2"/>
    <col min="519" max="519" width="12.5703125" style="2" customWidth="1"/>
    <col min="520" max="520" width="13.85546875" style="2" customWidth="1"/>
    <col min="521" max="768" width="11.42578125" style="2"/>
    <col min="769" max="769" width="2" style="2" customWidth="1"/>
    <col min="770" max="772" width="11.42578125" style="2"/>
    <col min="773" max="773" width="13.140625" style="2" bestFit="1" customWidth="1"/>
    <col min="774" max="774" width="11.42578125" style="2"/>
    <col min="775" max="775" width="12.5703125" style="2" customWidth="1"/>
    <col min="776" max="776" width="13.85546875" style="2" customWidth="1"/>
    <col min="777" max="1024" width="11.42578125" style="2"/>
    <col min="1025" max="1025" width="2" style="2" customWidth="1"/>
    <col min="1026" max="1028" width="11.42578125" style="2"/>
    <col min="1029" max="1029" width="13.140625" style="2" bestFit="1" customWidth="1"/>
    <col min="1030" max="1030" width="11.42578125" style="2"/>
    <col min="1031" max="1031" width="12.5703125" style="2" customWidth="1"/>
    <col min="1032" max="1032" width="13.85546875" style="2" customWidth="1"/>
    <col min="1033" max="1280" width="11.42578125" style="2"/>
    <col min="1281" max="1281" width="2" style="2" customWidth="1"/>
    <col min="1282" max="1284" width="11.42578125" style="2"/>
    <col min="1285" max="1285" width="13.140625" style="2" bestFit="1" customWidth="1"/>
    <col min="1286" max="1286" width="11.42578125" style="2"/>
    <col min="1287" max="1287" width="12.5703125" style="2" customWidth="1"/>
    <col min="1288" max="1288" width="13.85546875" style="2" customWidth="1"/>
    <col min="1289" max="1536" width="11.42578125" style="2"/>
    <col min="1537" max="1537" width="2" style="2" customWidth="1"/>
    <col min="1538" max="1540" width="11.42578125" style="2"/>
    <col min="1541" max="1541" width="13.140625" style="2" bestFit="1" customWidth="1"/>
    <col min="1542" max="1542" width="11.42578125" style="2"/>
    <col min="1543" max="1543" width="12.5703125" style="2" customWidth="1"/>
    <col min="1544" max="1544" width="13.85546875" style="2" customWidth="1"/>
    <col min="1545" max="1792" width="11.42578125" style="2"/>
    <col min="1793" max="1793" width="2" style="2" customWidth="1"/>
    <col min="1794" max="1796" width="11.42578125" style="2"/>
    <col min="1797" max="1797" width="13.140625" style="2" bestFit="1" customWidth="1"/>
    <col min="1798" max="1798" width="11.42578125" style="2"/>
    <col min="1799" max="1799" width="12.5703125" style="2" customWidth="1"/>
    <col min="1800" max="1800" width="13.85546875" style="2" customWidth="1"/>
    <col min="1801" max="2048" width="11.42578125" style="2"/>
    <col min="2049" max="2049" width="2" style="2" customWidth="1"/>
    <col min="2050" max="2052" width="11.42578125" style="2"/>
    <col min="2053" max="2053" width="13.140625" style="2" bestFit="1" customWidth="1"/>
    <col min="2054" max="2054" width="11.42578125" style="2"/>
    <col min="2055" max="2055" width="12.5703125" style="2" customWidth="1"/>
    <col min="2056" max="2056" width="13.85546875" style="2" customWidth="1"/>
    <col min="2057" max="2304" width="11.42578125" style="2"/>
    <col min="2305" max="2305" width="2" style="2" customWidth="1"/>
    <col min="2306" max="2308" width="11.42578125" style="2"/>
    <col min="2309" max="2309" width="13.140625" style="2" bestFit="1" customWidth="1"/>
    <col min="2310" max="2310" width="11.42578125" style="2"/>
    <col min="2311" max="2311" width="12.5703125" style="2" customWidth="1"/>
    <col min="2312" max="2312" width="13.85546875" style="2" customWidth="1"/>
    <col min="2313" max="2560" width="11.42578125" style="2"/>
    <col min="2561" max="2561" width="2" style="2" customWidth="1"/>
    <col min="2562" max="2564" width="11.42578125" style="2"/>
    <col min="2565" max="2565" width="13.140625" style="2" bestFit="1" customWidth="1"/>
    <col min="2566" max="2566" width="11.42578125" style="2"/>
    <col min="2567" max="2567" width="12.5703125" style="2" customWidth="1"/>
    <col min="2568" max="2568" width="13.85546875" style="2" customWidth="1"/>
    <col min="2569" max="2816" width="11.42578125" style="2"/>
    <col min="2817" max="2817" width="2" style="2" customWidth="1"/>
    <col min="2818" max="2820" width="11.42578125" style="2"/>
    <col min="2821" max="2821" width="13.140625" style="2" bestFit="1" customWidth="1"/>
    <col min="2822" max="2822" width="11.42578125" style="2"/>
    <col min="2823" max="2823" width="12.5703125" style="2" customWidth="1"/>
    <col min="2824" max="2824" width="13.85546875" style="2" customWidth="1"/>
    <col min="2825" max="3072" width="11.42578125" style="2"/>
    <col min="3073" max="3073" width="2" style="2" customWidth="1"/>
    <col min="3074" max="3076" width="11.42578125" style="2"/>
    <col min="3077" max="3077" width="13.140625" style="2" bestFit="1" customWidth="1"/>
    <col min="3078" max="3078" width="11.42578125" style="2"/>
    <col min="3079" max="3079" width="12.5703125" style="2" customWidth="1"/>
    <col min="3080" max="3080" width="13.85546875" style="2" customWidth="1"/>
    <col min="3081" max="3328" width="11.42578125" style="2"/>
    <col min="3329" max="3329" width="2" style="2" customWidth="1"/>
    <col min="3330" max="3332" width="11.42578125" style="2"/>
    <col min="3333" max="3333" width="13.140625" style="2" bestFit="1" customWidth="1"/>
    <col min="3334" max="3334" width="11.42578125" style="2"/>
    <col min="3335" max="3335" width="12.5703125" style="2" customWidth="1"/>
    <col min="3336" max="3336" width="13.85546875" style="2" customWidth="1"/>
    <col min="3337" max="3584" width="11.42578125" style="2"/>
    <col min="3585" max="3585" width="2" style="2" customWidth="1"/>
    <col min="3586" max="3588" width="11.42578125" style="2"/>
    <col min="3589" max="3589" width="13.140625" style="2" bestFit="1" customWidth="1"/>
    <col min="3590" max="3590" width="11.42578125" style="2"/>
    <col min="3591" max="3591" width="12.5703125" style="2" customWidth="1"/>
    <col min="3592" max="3592" width="13.85546875" style="2" customWidth="1"/>
    <col min="3593" max="3840" width="11.42578125" style="2"/>
    <col min="3841" max="3841" width="2" style="2" customWidth="1"/>
    <col min="3842" max="3844" width="11.42578125" style="2"/>
    <col min="3845" max="3845" width="13.140625" style="2" bestFit="1" customWidth="1"/>
    <col min="3846" max="3846" width="11.42578125" style="2"/>
    <col min="3847" max="3847" width="12.5703125" style="2" customWidth="1"/>
    <col min="3848" max="3848" width="13.85546875" style="2" customWidth="1"/>
    <col min="3849" max="4096" width="11.42578125" style="2"/>
    <col min="4097" max="4097" width="2" style="2" customWidth="1"/>
    <col min="4098" max="4100" width="11.42578125" style="2"/>
    <col min="4101" max="4101" width="13.140625" style="2" bestFit="1" customWidth="1"/>
    <col min="4102" max="4102" width="11.42578125" style="2"/>
    <col min="4103" max="4103" width="12.5703125" style="2" customWidth="1"/>
    <col min="4104" max="4104" width="13.85546875" style="2" customWidth="1"/>
    <col min="4105" max="4352" width="11.42578125" style="2"/>
    <col min="4353" max="4353" width="2" style="2" customWidth="1"/>
    <col min="4354" max="4356" width="11.42578125" style="2"/>
    <col min="4357" max="4357" width="13.140625" style="2" bestFit="1" customWidth="1"/>
    <col min="4358" max="4358" width="11.42578125" style="2"/>
    <col min="4359" max="4359" width="12.5703125" style="2" customWidth="1"/>
    <col min="4360" max="4360" width="13.85546875" style="2" customWidth="1"/>
    <col min="4361" max="4608" width="11.42578125" style="2"/>
    <col min="4609" max="4609" width="2" style="2" customWidth="1"/>
    <col min="4610" max="4612" width="11.42578125" style="2"/>
    <col min="4613" max="4613" width="13.140625" style="2" bestFit="1" customWidth="1"/>
    <col min="4614" max="4614" width="11.42578125" style="2"/>
    <col min="4615" max="4615" width="12.5703125" style="2" customWidth="1"/>
    <col min="4616" max="4616" width="13.85546875" style="2" customWidth="1"/>
    <col min="4617" max="4864" width="11.42578125" style="2"/>
    <col min="4865" max="4865" width="2" style="2" customWidth="1"/>
    <col min="4866" max="4868" width="11.42578125" style="2"/>
    <col min="4869" max="4869" width="13.140625" style="2" bestFit="1" customWidth="1"/>
    <col min="4870" max="4870" width="11.42578125" style="2"/>
    <col min="4871" max="4871" width="12.5703125" style="2" customWidth="1"/>
    <col min="4872" max="4872" width="13.85546875" style="2" customWidth="1"/>
    <col min="4873" max="5120" width="11.42578125" style="2"/>
    <col min="5121" max="5121" width="2" style="2" customWidth="1"/>
    <col min="5122" max="5124" width="11.42578125" style="2"/>
    <col min="5125" max="5125" width="13.140625" style="2" bestFit="1" customWidth="1"/>
    <col min="5126" max="5126" width="11.42578125" style="2"/>
    <col min="5127" max="5127" width="12.5703125" style="2" customWidth="1"/>
    <col min="5128" max="5128" width="13.85546875" style="2" customWidth="1"/>
    <col min="5129" max="5376" width="11.42578125" style="2"/>
    <col min="5377" max="5377" width="2" style="2" customWidth="1"/>
    <col min="5378" max="5380" width="11.42578125" style="2"/>
    <col min="5381" max="5381" width="13.140625" style="2" bestFit="1" customWidth="1"/>
    <col min="5382" max="5382" width="11.42578125" style="2"/>
    <col min="5383" max="5383" width="12.5703125" style="2" customWidth="1"/>
    <col min="5384" max="5384" width="13.85546875" style="2" customWidth="1"/>
    <col min="5385" max="5632" width="11.42578125" style="2"/>
    <col min="5633" max="5633" width="2" style="2" customWidth="1"/>
    <col min="5634" max="5636" width="11.42578125" style="2"/>
    <col min="5637" max="5637" width="13.140625" style="2" bestFit="1" customWidth="1"/>
    <col min="5638" max="5638" width="11.42578125" style="2"/>
    <col min="5639" max="5639" width="12.5703125" style="2" customWidth="1"/>
    <col min="5640" max="5640" width="13.85546875" style="2" customWidth="1"/>
    <col min="5641" max="5888" width="11.42578125" style="2"/>
    <col min="5889" max="5889" width="2" style="2" customWidth="1"/>
    <col min="5890" max="5892" width="11.42578125" style="2"/>
    <col min="5893" max="5893" width="13.140625" style="2" bestFit="1" customWidth="1"/>
    <col min="5894" max="5894" width="11.42578125" style="2"/>
    <col min="5895" max="5895" width="12.5703125" style="2" customWidth="1"/>
    <col min="5896" max="5896" width="13.85546875" style="2" customWidth="1"/>
    <col min="5897" max="6144" width="11.42578125" style="2"/>
    <col min="6145" max="6145" width="2" style="2" customWidth="1"/>
    <col min="6146" max="6148" width="11.42578125" style="2"/>
    <col min="6149" max="6149" width="13.140625" style="2" bestFit="1" customWidth="1"/>
    <col min="6150" max="6150" width="11.42578125" style="2"/>
    <col min="6151" max="6151" width="12.5703125" style="2" customWidth="1"/>
    <col min="6152" max="6152" width="13.85546875" style="2" customWidth="1"/>
    <col min="6153" max="6400" width="11.42578125" style="2"/>
    <col min="6401" max="6401" width="2" style="2" customWidth="1"/>
    <col min="6402" max="6404" width="11.42578125" style="2"/>
    <col min="6405" max="6405" width="13.140625" style="2" bestFit="1" customWidth="1"/>
    <col min="6406" max="6406" width="11.42578125" style="2"/>
    <col min="6407" max="6407" width="12.5703125" style="2" customWidth="1"/>
    <col min="6408" max="6408" width="13.85546875" style="2" customWidth="1"/>
    <col min="6409" max="6656" width="11.42578125" style="2"/>
    <col min="6657" max="6657" width="2" style="2" customWidth="1"/>
    <col min="6658" max="6660" width="11.42578125" style="2"/>
    <col min="6661" max="6661" width="13.140625" style="2" bestFit="1" customWidth="1"/>
    <col min="6662" max="6662" width="11.42578125" style="2"/>
    <col min="6663" max="6663" width="12.5703125" style="2" customWidth="1"/>
    <col min="6664" max="6664" width="13.85546875" style="2" customWidth="1"/>
    <col min="6665" max="6912" width="11.42578125" style="2"/>
    <col min="6913" max="6913" width="2" style="2" customWidth="1"/>
    <col min="6914" max="6916" width="11.42578125" style="2"/>
    <col min="6917" max="6917" width="13.140625" style="2" bestFit="1" customWidth="1"/>
    <col min="6918" max="6918" width="11.42578125" style="2"/>
    <col min="6919" max="6919" width="12.5703125" style="2" customWidth="1"/>
    <col min="6920" max="6920" width="13.85546875" style="2" customWidth="1"/>
    <col min="6921" max="7168" width="11.42578125" style="2"/>
    <col min="7169" max="7169" width="2" style="2" customWidth="1"/>
    <col min="7170" max="7172" width="11.42578125" style="2"/>
    <col min="7173" max="7173" width="13.140625" style="2" bestFit="1" customWidth="1"/>
    <col min="7174" max="7174" width="11.42578125" style="2"/>
    <col min="7175" max="7175" width="12.5703125" style="2" customWidth="1"/>
    <col min="7176" max="7176" width="13.85546875" style="2" customWidth="1"/>
    <col min="7177" max="7424" width="11.42578125" style="2"/>
    <col min="7425" max="7425" width="2" style="2" customWidth="1"/>
    <col min="7426" max="7428" width="11.42578125" style="2"/>
    <col min="7429" max="7429" width="13.140625" style="2" bestFit="1" customWidth="1"/>
    <col min="7430" max="7430" width="11.42578125" style="2"/>
    <col min="7431" max="7431" width="12.5703125" style="2" customWidth="1"/>
    <col min="7432" max="7432" width="13.85546875" style="2" customWidth="1"/>
    <col min="7433" max="7680" width="11.42578125" style="2"/>
    <col min="7681" max="7681" width="2" style="2" customWidth="1"/>
    <col min="7682" max="7684" width="11.42578125" style="2"/>
    <col min="7685" max="7685" width="13.140625" style="2" bestFit="1" customWidth="1"/>
    <col min="7686" max="7686" width="11.42578125" style="2"/>
    <col min="7687" max="7687" width="12.5703125" style="2" customWidth="1"/>
    <col min="7688" max="7688" width="13.85546875" style="2" customWidth="1"/>
    <col min="7689" max="7936" width="11.42578125" style="2"/>
    <col min="7937" max="7937" width="2" style="2" customWidth="1"/>
    <col min="7938" max="7940" width="11.42578125" style="2"/>
    <col min="7941" max="7941" width="13.140625" style="2" bestFit="1" customWidth="1"/>
    <col min="7942" max="7942" width="11.42578125" style="2"/>
    <col min="7943" max="7943" width="12.5703125" style="2" customWidth="1"/>
    <col min="7944" max="7944" width="13.85546875" style="2" customWidth="1"/>
    <col min="7945" max="8192" width="11.42578125" style="2"/>
    <col min="8193" max="8193" width="2" style="2" customWidth="1"/>
    <col min="8194" max="8196" width="11.42578125" style="2"/>
    <col min="8197" max="8197" width="13.140625" style="2" bestFit="1" customWidth="1"/>
    <col min="8198" max="8198" width="11.42578125" style="2"/>
    <col min="8199" max="8199" width="12.5703125" style="2" customWidth="1"/>
    <col min="8200" max="8200" width="13.85546875" style="2" customWidth="1"/>
    <col min="8201" max="8448" width="11.42578125" style="2"/>
    <col min="8449" max="8449" width="2" style="2" customWidth="1"/>
    <col min="8450" max="8452" width="11.42578125" style="2"/>
    <col min="8453" max="8453" width="13.140625" style="2" bestFit="1" customWidth="1"/>
    <col min="8454" max="8454" width="11.42578125" style="2"/>
    <col min="8455" max="8455" width="12.5703125" style="2" customWidth="1"/>
    <col min="8456" max="8456" width="13.85546875" style="2" customWidth="1"/>
    <col min="8457" max="8704" width="11.42578125" style="2"/>
    <col min="8705" max="8705" width="2" style="2" customWidth="1"/>
    <col min="8706" max="8708" width="11.42578125" style="2"/>
    <col min="8709" max="8709" width="13.140625" style="2" bestFit="1" customWidth="1"/>
    <col min="8710" max="8710" width="11.42578125" style="2"/>
    <col min="8711" max="8711" width="12.5703125" style="2" customWidth="1"/>
    <col min="8712" max="8712" width="13.85546875" style="2" customWidth="1"/>
    <col min="8713" max="8960" width="11.42578125" style="2"/>
    <col min="8961" max="8961" width="2" style="2" customWidth="1"/>
    <col min="8962" max="8964" width="11.42578125" style="2"/>
    <col min="8965" max="8965" width="13.140625" style="2" bestFit="1" customWidth="1"/>
    <col min="8966" max="8966" width="11.42578125" style="2"/>
    <col min="8967" max="8967" width="12.5703125" style="2" customWidth="1"/>
    <col min="8968" max="8968" width="13.85546875" style="2" customWidth="1"/>
    <col min="8969" max="9216" width="11.42578125" style="2"/>
    <col min="9217" max="9217" width="2" style="2" customWidth="1"/>
    <col min="9218" max="9220" width="11.42578125" style="2"/>
    <col min="9221" max="9221" width="13.140625" style="2" bestFit="1" customWidth="1"/>
    <col min="9222" max="9222" width="11.42578125" style="2"/>
    <col min="9223" max="9223" width="12.5703125" style="2" customWidth="1"/>
    <col min="9224" max="9224" width="13.85546875" style="2" customWidth="1"/>
    <col min="9225" max="9472" width="11.42578125" style="2"/>
    <col min="9473" max="9473" width="2" style="2" customWidth="1"/>
    <col min="9474" max="9476" width="11.42578125" style="2"/>
    <col min="9477" max="9477" width="13.140625" style="2" bestFit="1" customWidth="1"/>
    <col min="9478" max="9478" width="11.42578125" style="2"/>
    <col min="9479" max="9479" width="12.5703125" style="2" customWidth="1"/>
    <col min="9480" max="9480" width="13.85546875" style="2" customWidth="1"/>
    <col min="9481" max="9728" width="11.42578125" style="2"/>
    <col min="9729" max="9729" width="2" style="2" customWidth="1"/>
    <col min="9730" max="9732" width="11.42578125" style="2"/>
    <col min="9733" max="9733" width="13.140625" style="2" bestFit="1" customWidth="1"/>
    <col min="9734" max="9734" width="11.42578125" style="2"/>
    <col min="9735" max="9735" width="12.5703125" style="2" customWidth="1"/>
    <col min="9736" max="9736" width="13.85546875" style="2" customWidth="1"/>
    <col min="9737" max="9984" width="11.42578125" style="2"/>
    <col min="9985" max="9985" width="2" style="2" customWidth="1"/>
    <col min="9986" max="9988" width="11.42578125" style="2"/>
    <col min="9989" max="9989" width="13.140625" style="2" bestFit="1" customWidth="1"/>
    <col min="9990" max="9990" width="11.42578125" style="2"/>
    <col min="9991" max="9991" width="12.5703125" style="2" customWidth="1"/>
    <col min="9992" max="9992" width="13.85546875" style="2" customWidth="1"/>
    <col min="9993" max="10240" width="11.42578125" style="2"/>
    <col min="10241" max="10241" width="2" style="2" customWidth="1"/>
    <col min="10242" max="10244" width="11.42578125" style="2"/>
    <col min="10245" max="10245" width="13.140625" style="2" bestFit="1" customWidth="1"/>
    <col min="10246" max="10246" width="11.42578125" style="2"/>
    <col min="10247" max="10247" width="12.5703125" style="2" customWidth="1"/>
    <col min="10248" max="10248" width="13.85546875" style="2" customWidth="1"/>
    <col min="10249" max="10496" width="11.42578125" style="2"/>
    <col min="10497" max="10497" width="2" style="2" customWidth="1"/>
    <col min="10498" max="10500" width="11.42578125" style="2"/>
    <col min="10501" max="10501" width="13.140625" style="2" bestFit="1" customWidth="1"/>
    <col min="10502" max="10502" width="11.42578125" style="2"/>
    <col min="10503" max="10503" width="12.5703125" style="2" customWidth="1"/>
    <col min="10504" max="10504" width="13.85546875" style="2" customWidth="1"/>
    <col min="10505" max="10752" width="11.42578125" style="2"/>
    <col min="10753" max="10753" width="2" style="2" customWidth="1"/>
    <col min="10754" max="10756" width="11.42578125" style="2"/>
    <col min="10757" max="10757" width="13.140625" style="2" bestFit="1" customWidth="1"/>
    <col min="10758" max="10758" width="11.42578125" style="2"/>
    <col min="10759" max="10759" width="12.5703125" style="2" customWidth="1"/>
    <col min="10760" max="10760" width="13.85546875" style="2" customWidth="1"/>
    <col min="10761" max="11008" width="11.42578125" style="2"/>
    <col min="11009" max="11009" width="2" style="2" customWidth="1"/>
    <col min="11010" max="11012" width="11.42578125" style="2"/>
    <col min="11013" max="11013" width="13.140625" style="2" bestFit="1" customWidth="1"/>
    <col min="11014" max="11014" width="11.42578125" style="2"/>
    <col min="11015" max="11015" width="12.5703125" style="2" customWidth="1"/>
    <col min="11016" max="11016" width="13.85546875" style="2" customWidth="1"/>
    <col min="11017" max="11264" width="11.42578125" style="2"/>
    <col min="11265" max="11265" width="2" style="2" customWidth="1"/>
    <col min="11266" max="11268" width="11.42578125" style="2"/>
    <col min="11269" max="11269" width="13.140625" style="2" bestFit="1" customWidth="1"/>
    <col min="11270" max="11270" width="11.42578125" style="2"/>
    <col min="11271" max="11271" width="12.5703125" style="2" customWidth="1"/>
    <col min="11272" max="11272" width="13.85546875" style="2" customWidth="1"/>
    <col min="11273" max="11520" width="11.42578125" style="2"/>
    <col min="11521" max="11521" width="2" style="2" customWidth="1"/>
    <col min="11522" max="11524" width="11.42578125" style="2"/>
    <col min="11525" max="11525" width="13.140625" style="2" bestFit="1" customWidth="1"/>
    <col min="11526" max="11526" width="11.42578125" style="2"/>
    <col min="11527" max="11527" width="12.5703125" style="2" customWidth="1"/>
    <col min="11528" max="11528" width="13.85546875" style="2" customWidth="1"/>
    <col min="11529" max="11776" width="11.42578125" style="2"/>
    <col min="11777" max="11777" width="2" style="2" customWidth="1"/>
    <col min="11778" max="11780" width="11.42578125" style="2"/>
    <col min="11781" max="11781" width="13.140625" style="2" bestFit="1" customWidth="1"/>
    <col min="11782" max="11782" width="11.42578125" style="2"/>
    <col min="11783" max="11783" width="12.5703125" style="2" customWidth="1"/>
    <col min="11784" max="11784" width="13.85546875" style="2" customWidth="1"/>
    <col min="11785" max="12032" width="11.42578125" style="2"/>
    <col min="12033" max="12033" width="2" style="2" customWidth="1"/>
    <col min="12034" max="12036" width="11.42578125" style="2"/>
    <col min="12037" max="12037" width="13.140625" style="2" bestFit="1" customWidth="1"/>
    <col min="12038" max="12038" width="11.42578125" style="2"/>
    <col min="12039" max="12039" width="12.5703125" style="2" customWidth="1"/>
    <col min="12040" max="12040" width="13.85546875" style="2" customWidth="1"/>
    <col min="12041" max="12288" width="11.42578125" style="2"/>
    <col min="12289" max="12289" width="2" style="2" customWidth="1"/>
    <col min="12290" max="12292" width="11.42578125" style="2"/>
    <col min="12293" max="12293" width="13.140625" style="2" bestFit="1" customWidth="1"/>
    <col min="12294" max="12294" width="11.42578125" style="2"/>
    <col min="12295" max="12295" width="12.5703125" style="2" customWidth="1"/>
    <col min="12296" max="12296" width="13.85546875" style="2" customWidth="1"/>
    <col min="12297" max="12544" width="11.42578125" style="2"/>
    <col min="12545" max="12545" width="2" style="2" customWidth="1"/>
    <col min="12546" max="12548" width="11.42578125" style="2"/>
    <col min="12549" max="12549" width="13.140625" style="2" bestFit="1" customWidth="1"/>
    <col min="12550" max="12550" width="11.42578125" style="2"/>
    <col min="12551" max="12551" width="12.5703125" style="2" customWidth="1"/>
    <col min="12552" max="12552" width="13.85546875" style="2" customWidth="1"/>
    <col min="12553" max="12800" width="11.42578125" style="2"/>
    <col min="12801" max="12801" width="2" style="2" customWidth="1"/>
    <col min="12802" max="12804" width="11.42578125" style="2"/>
    <col min="12805" max="12805" width="13.140625" style="2" bestFit="1" customWidth="1"/>
    <col min="12806" max="12806" width="11.42578125" style="2"/>
    <col min="12807" max="12807" width="12.5703125" style="2" customWidth="1"/>
    <col min="12808" max="12808" width="13.85546875" style="2" customWidth="1"/>
    <col min="12809" max="13056" width="11.42578125" style="2"/>
    <col min="13057" max="13057" width="2" style="2" customWidth="1"/>
    <col min="13058" max="13060" width="11.42578125" style="2"/>
    <col min="13061" max="13061" width="13.140625" style="2" bestFit="1" customWidth="1"/>
    <col min="13062" max="13062" width="11.42578125" style="2"/>
    <col min="13063" max="13063" width="12.5703125" style="2" customWidth="1"/>
    <col min="13064" max="13064" width="13.85546875" style="2" customWidth="1"/>
    <col min="13065" max="13312" width="11.42578125" style="2"/>
    <col min="13313" max="13313" width="2" style="2" customWidth="1"/>
    <col min="13314" max="13316" width="11.42578125" style="2"/>
    <col min="13317" max="13317" width="13.140625" style="2" bestFit="1" customWidth="1"/>
    <col min="13318" max="13318" width="11.42578125" style="2"/>
    <col min="13319" max="13319" width="12.5703125" style="2" customWidth="1"/>
    <col min="13320" max="13320" width="13.85546875" style="2" customWidth="1"/>
    <col min="13321" max="13568" width="11.42578125" style="2"/>
    <col min="13569" max="13569" width="2" style="2" customWidth="1"/>
    <col min="13570" max="13572" width="11.42578125" style="2"/>
    <col min="13573" max="13573" width="13.140625" style="2" bestFit="1" customWidth="1"/>
    <col min="13574" max="13574" width="11.42578125" style="2"/>
    <col min="13575" max="13575" width="12.5703125" style="2" customWidth="1"/>
    <col min="13576" max="13576" width="13.85546875" style="2" customWidth="1"/>
    <col min="13577" max="13824" width="11.42578125" style="2"/>
    <col min="13825" max="13825" width="2" style="2" customWidth="1"/>
    <col min="13826" max="13828" width="11.42578125" style="2"/>
    <col min="13829" max="13829" width="13.140625" style="2" bestFit="1" customWidth="1"/>
    <col min="13830" max="13830" width="11.42578125" style="2"/>
    <col min="13831" max="13831" width="12.5703125" style="2" customWidth="1"/>
    <col min="13832" max="13832" width="13.85546875" style="2" customWidth="1"/>
    <col min="13833" max="14080" width="11.42578125" style="2"/>
    <col min="14081" max="14081" width="2" style="2" customWidth="1"/>
    <col min="14082" max="14084" width="11.42578125" style="2"/>
    <col min="14085" max="14085" width="13.140625" style="2" bestFit="1" customWidth="1"/>
    <col min="14086" max="14086" width="11.42578125" style="2"/>
    <col min="14087" max="14087" width="12.5703125" style="2" customWidth="1"/>
    <col min="14088" max="14088" width="13.85546875" style="2" customWidth="1"/>
    <col min="14089" max="14336" width="11.42578125" style="2"/>
    <col min="14337" max="14337" width="2" style="2" customWidth="1"/>
    <col min="14338" max="14340" width="11.42578125" style="2"/>
    <col min="14341" max="14341" width="13.140625" style="2" bestFit="1" customWidth="1"/>
    <col min="14342" max="14342" width="11.42578125" style="2"/>
    <col min="14343" max="14343" width="12.5703125" style="2" customWidth="1"/>
    <col min="14344" max="14344" width="13.85546875" style="2" customWidth="1"/>
    <col min="14345" max="14592" width="11.42578125" style="2"/>
    <col min="14593" max="14593" width="2" style="2" customWidth="1"/>
    <col min="14594" max="14596" width="11.42578125" style="2"/>
    <col min="14597" max="14597" width="13.140625" style="2" bestFit="1" customWidth="1"/>
    <col min="14598" max="14598" width="11.42578125" style="2"/>
    <col min="14599" max="14599" width="12.5703125" style="2" customWidth="1"/>
    <col min="14600" max="14600" width="13.85546875" style="2" customWidth="1"/>
    <col min="14601" max="14848" width="11.42578125" style="2"/>
    <col min="14849" max="14849" width="2" style="2" customWidth="1"/>
    <col min="14850" max="14852" width="11.42578125" style="2"/>
    <col min="14853" max="14853" width="13.140625" style="2" bestFit="1" customWidth="1"/>
    <col min="14854" max="14854" width="11.42578125" style="2"/>
    <col min="14855" max="14855" width="12.5703125" style="2" customWidth="1"/>
    <col min="14856" max="14856" width="13.85546875" style="2" customWidth="1"/>
    <col min="14857" max="15104" width="11.42578125" style="2"/>
    <col min="15105" max="15105" width="2" style="2" customWidth="1"/>
    <col min="15106" max="15108" width="11.42578125" style="2"/>
    <col min="15109" max="15109" width="13.140625" style="2" bestFit="1" customWidth="1"/>
    <col min="15110" max="15110" width="11.42578125" style="2"/>
    <col min="15111" max="15111" width="12.5703125" style="2" customWidth="1"/>
    <col min="15112" max="15112" width="13.85546875" style="2" customWidth="1"/>
    <col min="15113" max="15360" width="11.42578125" style="2"/>
    <col min="15361" max="15361" width="2" style="2" customWidth="1"/>
    <col min="15362" max="15364" width="11.42578125" style="2"/>
    <col min="15365" max="15365" width="13.140625" style="2" bestFit="1" customWidth="1"/>
    <col min="15366" max="15366" width="11.42578125" style="2"/>
    <col min="15367" max="15367" width="12.5703125" style="2" customWidth="1"/>
    <col min="15368" max="15368" width="13.85546875" style="2" customWidth="1"/>
    <col min="15369" max="15616" width="11.42578125" style="2"/>
    <col min="15617" max="15617" width="2" style="2" customWidth="1"/>
    <col min="15618" max="15620" width="11.42578125" style="2"/>
    <col min="15621" max="15621" width="13.140625" style="2" bestFit="1" customWidth="1"/>
    <col min="15622" max="15622" width="11.42578125" style="2"/>
    <col min="15623" max="15623" width="12.5703125" style="2" customWidth="1"/>
    <col min="15624" max="15624" width="13.85546875" style="2" customWidth="1"/>
    <col min="15625" max="15872" width="11.42578125" style="2"/>
    <col min="15873" max="15873" width="2" style="2" customWidth="1"/>
    <col min="15874" max="15876" width="11.42578125" style="2"/>
    <col min="15877" max="15877" width="13.140625" style="2" bestFit="1" customWidth="1"/>
    <col min="15878" max="15878" width="11.42578125" style="2"/>
    <col min="15879" max="15879" width="12.5703125" style="2" customWidth="1"/>
    <col min="15880" max="15880" width="13.85546875" style="2" customWidth="1"/>
    <col min="15881" max="16128" width="11.42578125" style="2"/>
    <col min="16129" max="16129" width="2" style="2" customWidth="1"/>
    <col min="16130" max="16132" width="11.42578125" style="2"/>
    <col min="16133" max="16133" width="13.140625" style="2" bestFit="1" customWidth="1"/>
    <col min="16134" max="16134" width="11.42578125" style="2"/>
    <col min="16135" max="16135" width="12.5703125" style="2" customWidth="1"/>
    <col min="16136" max="16136" width="13.85546875" style="2" customWidth="1"/>
    <col min="16137" max="16384" width="11.42578125" style="2"/>
  </cols>
  <sheetData>
    <row r="1" spans="1:10">
      <c r="A1" s="1" t="s">
        <v>0</v>
      </c>
      <c r="B1" s="1"/>
      <c r="C1" s="1"/>
      <c r="D1" s="1"/>
      <c r="E1" s="1"/>
      <c r="F1" s="1"/>
      <c r="G1" s="1"/>
    </row>
    <row r="2" spans="1:10" s="6" customFormat="1" ht="12.75">
      <c r="A2" s="3" t="s">
        <v>1</v>
      </c>
      <c r="B2" s="3"/>
      <c r="C2" s="3"/>
      <c r="D2" s="3"/>
      <c r="E2" s="3"/>
      <c r="F2" s="3"/>
      <c r="G2" s="3"/>
      <c r="H2" s="4"/>
      <c r="I2" s="5"/>
      <c r="J2" s="5"/>
    </row>
    <row r="3" spans="1:10" s="6" customFormat="1" ht="12.75">
      <c r="A3" s="7" t="s">
        <v>38</v>
      </c>
      <c r="B3" s="7"/>
      <c r="C3" s="7"/>
      <c r="D3" s="7"/>
      <c r="E3" s="7"/>
      <c r="F3" s="7"/>
      <c r="G3" s="7"/>
      <c r="H3" s="8"/>
      <c r="I3" s="8"/>
      <c r="J3" s="4"/>
    </row>
    <row r="4" spans="1:10" s="10" customFormat="1" ht="11.25">
      <c r="A4" s="9"/>
      <c r="C4" s="11"/>
      <c r="D4" s="12"/>
      <c r="E4" s="13"/>
      <c r="F4" s="13"/>
      <c r="G4" s="14"/>
      <c r="H4" s="15"/>
      <c r="I4" s="15"/>
      <c r="J4" s="16"/>
    </row>
    <row r="5" spans="1:10" s="10" customFormat="1" ht="11.25">
      <c r="A5" s="9"/>
      <c r="C5" s="11"/>
      <c r="D5" s="12"/>
      <c r="E5" s="13"/>
      <c r="F5" s="13"/>
      <c r="G5" s="14"/>
      <c r="H5" s="15"/>
      <c r="I5" s="15"/>
      <c r="J5" s="16"/>
    </row>
    <row r="6" spans="1:10" s="10" customFormat="1" ht="11.25">
      <c r="A6" s="9"/>
      <c r="C6" s="11"/>
      <c r="D6" s="17" t="s">
        <v>3</v>
      </c>
      <c r="E6" s="17"/>
      <c r="F6" s="17"/>
      <c r="G6" s="17" t="s">
        <v>4</v>
      </c>
      <c r="H6" s="15"/>
      <c r="I6" s="15"/>
      <c r="J6" s="16"/>
    </row>
    <row r="7" spans="1:10" s="10" customFormat="1" ht="11.25">
      <c r="A7" s="9"/>
      <c r="C7" s="11"/>
      <c r="D7" s="17"/>
      <c r="E7" s="17"/>
      <c r="F7" s="17"/>
      <c r="G7" s="17"/>
      <c r="H7" s="15"/>
      <c r="I7" s="15"/>
      <c r="J7" s="16"/>
    </row>
    <row r="8" spans="1:10" s="24" customFormat="1">
      <c r="A8" s="18" t="s">
        <v>5</v>
      </c>
      <c r="B8" s="19"/>
      <c r="C8" s="19"/>
      <c r="D8" s="28">
        <v>12477.3</v>
      </c>
      <c r="E8" s="21"/>
      <c r="F8" s="22"/>
      <c r="G8" s="23">
        <v>0</v>
      </c>
      <c r="H8" s="16"/>
      <c r="I8" s="16"/>
      <c r="J8" s="16"/>
    </row>
    <row r="9" spans="1:10" s="24" customFormat="1">
      <c r="A9" s="18" t="s">
        <v>6</v>
      </c>
      <c r="B9" s="19"/>
      <c r="C9" s="19"/>
      <c r="D9" s="25"/>
      <c r="E9" s="21"/>
      <c r="F9" s="22"/>
      <c r="G9" s="25"/>
      <c r="H9" s="16"/>
      <c r="I9" s="16"/>
      <c r="J9" s="16"/>
    </row>
    <row r="10" spans="1:10" s="24" customFormat="1">
      <c r="A10" s="26" t="s">
        <v>7</v>
      </c>
      <c r="B10" s="19"/>
      <c r="C10" s="19"/>
      <c r="D10" s="23"/>
      <c r="E10" s="21"/>
      <c r="F10" s="25"/>
      <c r="G10" s="23"/>
      <c r="H10" s="16"/>
      <c r="I10" s="16"/>
      <c r="J10" s="16"/>
    </row>
    <row r="11" spans="1:10" s="24" customFormat="1">
      <c r="A11" s="18" t="s">
        <v>6</v>
      </c>
      <c r="B11" s="19"/>
      <c r="C11" s="19"/>
      <c r="D11" s="25"/>
      <c r="E11" s="21"/>
      <c r="F11" s="25"/>
      <c r="G11" s="25"/>
      <c r="H11" s="16"/>
      <c r="I11" s="16"/>
      <c r="J11" s="16"/>
    </row>
    <row r="12" spans="1:10" s="24" customFormat="1">
      <c r="A12" s="18" t="s">
        <v>8</v>
      </c>
      <c r="B12" s="19"/>
      <c r="C12" s="19"/>
      <c r="D12" s="23">
        <v>28842.82</v>
      </c>
      <c r="E12" s="21"/>
      <c r="F12" s="27"/>
      <c r="G12" s="28"/>
      <c r="H12" s="16"/>
      <c r="I12" s="16"/>
      <c r="J12" s="16"/>
    </row>
    <row r="13" spans="1:10" s="24" customFormat="1">
      <c r="A13" s="18" t="s">
        <v>9</v>
      </c>
      <c r="B13" s="29"/>
      <c r="C13" s="29"/>
      <c r="D13" s="28">
        <v>997723.91</v>
      </c>
      <c r="E13" s="21"/>
      <c r="F13" s="21"/>
      <c r="G13" s="23"/>
    </row>
    <row r="14" spans="1:10" s="24" customFormat="1">
      <c r="A14" s="18" t="s">
        <v>10</v>
      </c>
      <c r="B14" s="30"/>
      <c r="C14" s="19"/>
      <c r="D14" s="23"/>
      <c r="E14" s="21"/>
      <c r="F14" s="31"/>
      <c r="G14" s="28">
        <v>30586.93</v>
      </c>
      <c r="H14" s="32"/>
      <c r="I14" s="33"/>
      <c r="J14" s="32"/>
    </row>
    <row r="15" spans="1:10" s="24" customFormat="1">
      <c r="A15" s="18" t="s">
        <v>11</v>
      </c>
      <c r="B15" s="19"/>
      <c r="C15" s="19"/>
      <c r="D15" s="28">
        <v>8282.23</v>
      </c>
      <c r="E15" s="21"/>
      <c r="F15" s="27"/>
      <c r="G15" s="23"/>
      <c r="H15" s="32"/>
      <c r="I15" s="32"/>
      <c r="J15" s="32"/>
    </row>
    <row r="16" spans="1:10" s="24" customFormat="1">
      <c r="A16" s="18" t="s">
        <v>12</v>
      </c>
      <c r="B16" s="19"/>
      <c r="C16" s="19"/>
      <c r="D16" s="28">
        <v>19419.32</v>
      </c>
      <c r="E16" s="21"/>
      <c r="F16" s="25"/>
      <c r="G16" s="23"/>
      <c r="H16" s="32"/>
      <c r="I16" s="32"/>
      <c r="J16" s="32"/>
    </row>
    <row r="17" spans="1:10" s="24" customFormat="1">
      <c r="A17" s="34" t="s">
        <v>13</v>
      </c>
      <c r="B17" s="19"/>
      <c r="C17" s="19"/>
      <c r="D17" s="25"/>
      <c r="E17" s="21"/>
      <c r="F17" s="25"/>
      <c r="G17" s="25"/>
      <c r="H17" s="33"/>
      <c r="I17" s="32"/>
      <c r="J17" s="32"/>
    </row>
    <row r="18" spans="1:10" s="24" customFormat="1">
      <c r="A18" s="35" t="s">
        <v>14</v>
      </c>
      <c r="B18" s="19"/>
      <c r="C18" s="19"/>
      <c r="D18" s="36">
        <f>SUM(D12:D17)</f>
        <v>1054268.28</v>
      </c>
      <c r="E18" s="21"/>
      <c r="F18" s="27"/>
      <c r="G18" s="36">
        <f>SUM(G12:G17)</f>
        <v>30586.93</v>
      </c>
      <c r="H18" s="33"/>
      <c r="I18" s="32"/>
      <c r="J18" s="32"/>
    </row>
    <row r="19" spans="1:10" s="24" customFormat="1">
      <c r="A19" s="18" t="s">
        <v>6</v>
      </c>
      <c r="B19" s="19"/>
      <c r="C19" s="19"/>
      <c r="D19" s="25"/>
      <c r="E19" s="21"/>
      <c r="F19" s="27"/>
      <c r="G19" s="25"/>
      <c r="H19" s="33"/>
      <c r="I19" s="32"/>
      <c r="J19" s="32"/>
    </row>
    <row r="20" spans="1:10" s="24" customFormat="1">
      <c r="A20" s="26" t="s">
        <v>15</v>
      </c>
      <c r="B20" s="19"/>
      <c r="C20" s="19"/>
      <c r="D20" s="23"/>
      <c r="E20" s="21"/>
      <c r="F20" s="27"/>
      <c r="G20" s="23"/>
      <c r="H20" s="33"/>
      <c r="I20" s="32"/>
      <c r="J20" s="32"/>
    </row>
    <row r="21" spans="1:10" s="24" customFormat="1">
      <c r="A21" s="18" t="s">
        <v>6</v>
      </c>
      <c r="B21" s="19"/>
      <c r="C21" s="19"/>
      <c r="D21" s="25"/>
      <c r="E21" s="21"/>
      <c r="F21" s="27"/>
      <c r="G21" s="25"/>
      <c r="H21" s="33"/>
      <c r="I21" s="32"/>
      <c r="J21" s="32"/>
    </row>
    <row r="22" spans="1:10" s="24" customFormat="1">
      <c r="A22" s="18" t="s">
        <v>16</v>
      </c>
      <c r="B22" s="19"/>
      <c r="C22" s="19"/>
      <c r="D22" s="28">
        <v>7636.61</v>
      </c>
      <c r="E22" s="21"/>
      <c r="F22" s="27"/>
      <c r="G22" s="23"/>
      <c r="H22" s="33"/>
      <c r="I22" s="32"/>
      <c r="J22" s="32"/>
    </row>
    <row r="23" spans="1:10" s="24" customFormat="1">
      <c r="A23" s="18" t="s">
        <v>17</v>
      </c>
      <c r="B23" s="19"/>
      <c r="C23" s="19"/>
      <c r="D23" s="23"/>
      <c r="E23" s="21"/>
      <c r="F23" s="27"/>
      <c r="G23" s="28">
        <v>43778.35</v>
      </c>
      <c r="H23" s="33"/>
      <c r="I23" s="32"/>
      <c r="J23" s="32"/>
    </row>
    <row r="24" spans="1:10" s="24" customFormat="1">
      <c r="A24" s="34" t="s">
        <v>13</v>
      </c>
      <c r="B24" s="19"/>
      <c r="C24" s="19"/>
      <c r="D24" s="25"/>
      <c r="E24" s="21"/>
      <c r="F24" s="27"/>
      <c r="G24" s="25"/>
      <c r="H24" s="33"/>
      <c r="I24" s="32"/>
      <c r="J24" s="32"/>
    </row>
    <row r="25" spans="1:10" s="24" customFormat="1">
      <c r="A25" s="35" t="s">
        <v>18</v>
      </c>
      <c r="B25" s="19"/>
      <c r="C25" s="19"/>
      <c r="D25" s="36">
        <f>SUM(D22:D24)</f>
        <v>7636.61</v>
      </c>
      <c r="E25" s="21"/>
      <c r="F25" s="27"/>
      <c r="G25" s="36">
        <f>SUM(G22:G24)</f>
        <v>43778.35</v>
      </c>
      <c r="H25" s="33"/>
      <c r="I25" s="32" t="s">
        <v>6</v>
      </c>
      <c r="J25" s="32"/>
    </row>
    <row r="26" spans="1:10" s="24" customFormat="1">
      <c r="A26" s="18" t="s">
        <v>6</v>
      </c>
      <c r="B26" s="19"/>
      <c r="C26" s="19"/>
      <c r="D26" s="25"/>
      <c r="E26" s="21"/>
      <c r="F26" s="27"/>
      <c r="G26" s="25"/>
      <c r="H26" s="33"/>
      <c r="I26" s="32"/>
      <c r="J26" s="32"/>
    </row>
    <row r="27" spans="1:10" s="24" customFormat="1">
      <c r="A27" s="26" t="s">
        <v>19</v>
      </c>
      <c r="B27" s="19"/>
      <c r="C27" s="19"/>
      <c r="D27" s="23"/>
      <c r="E27" s="21"/>
      <c r="F27" s="27"/>
      <c r="G27" s="23"/>
      <c r="H27" s="33"/>
      <c r="I27" s="32"/>
      <c r="J27" s="32"/>
    </row>
    <row r="28" spans="1:10" s="24" customFormat="1">
      <c r="A28" s="18" t="s">
        <v>39</v>
      </c>
      <c r="B28" s="19"/>
      <c r="C28" s="19"/>
      <c r="D28" s="25"/>
      <c r="E28" s="21"/>
      <c r="F28" s="27"/>
      <c r="G28" s="25">
        <v>2109304.04</v>
      </c>
      <c r="H28" s="33"/>
      <c r="I28" s="32"/>
      <c r="J28" s="32"/>
    </row>
    <row r="29" spans="1:10" s="24" customFormat="1">
      <c r="A29" s="34" t="s">
        <v>40</v>
      </c>
      <c r="B29" s="19"/>
      <c r="C29" s="19"/>
      <c r="D29" s="25">
        <v>1109287.1299999999</v>
      </c>
      <c r="E29" s="21"/>
      <c r="F29" s="27"/>
      <c r="G29" s="25">
        <v>0</v>
      </c>
      <c r="H29" s="33"/>
      <c r="I29" s="32"/>
      <c r="J29" s="32"/>
    </row>
    <row r="30" spans="1:10" s="24" customFormat="1">
      <c r="A30" s="35" t="s">
        <v>20</v>
      </c>
      <c r="B30" s="19"/>
      <c r="C30" s="19"/>
      <c r="D30" s="36">
        <f>SUM(D29)</f>
        <v>1109287.1299999999</v>
      </c>
      <c r="E30" s="21"/>
      <c r="F30" s="27"/>
      <c r="G30" s="36">
        <f>SUM(G28:G29)</f>
        <v>2109304.04</v>
      </c>
      <c r="H30" s="33"/>
      <c r="I30" s="32"/>
      <c r="J30" s="32"/>
    </row>
    <row r="31" spans="1:10" s="24" customFormat="1">
      <c r="A31" s="18" t="s">
        <v>6</v>
      </c>
      <c r="B31" s="19"/>
      <c r="C31" s="19"/>
      <c r="D31" s="25"/>
      <c r="E31" s="21"/>
      <c r="F31" s="27"/>
      <c r="G31" s="25"/>
      <c r="H31" s="33"/>
      <c r="I31" s="32"/>
      <c r="J31" s="32"/>
    </row>
    <row r="32" spans="1:10" s="24" customFormat="1">
      <c r="A32" s="34" t="s">
        <v>13</v>
      </c>
      <c r="B32" s="19"/>
      <c r="C32" s="19"/>
      <c r="D32" s="25"/>
      <c r="E32" s="21"/>
      <c r="F32" s="27"/>
      <c r="G32" s="25"/>
      <c r="H32" s="33"/>
      <c r="I32" s="32"/>
      <c r="J32" s="32"/>
    </row>
    <row r="33" spans="1:10" s="24" customFormat="1" ht="15.75" thickBot="1">
      <c r="A33" s="37" t="s">
        <v>21</v>
      </c>
      <c r="B33" s="19"/>
      <c r="C33" s="19"/>
      <c r="D33" s="38">
        <f>+D8+D18+D25+D30</f>
        <v>2183669.3200000003</v>
      </c>
      <c r="E33" s="39"/>
      <c r="F33" s="31"/>
      <c r="G33" s="38">
        <f>+G8+G18+G25+G30</f>
        <v>2183669.3199999998</v>
      </c>
      <c r="H33" s="33"/>
      <c r="I33" s="32"/>
      <c r="J33" s="32"/>
    </row>
    <row r="34" spans="1:10" ht="15.75" thickTop="1">
      <c r="A34" s="19"/>
      <c r="B34" s="19"/>
      <c r="C34" s="19"/>
      <c r="D34" s="27"/>
      <c r="E34" s="21"/>
      <c r="F34" s="27"/>
      <c r="G34" s="27"/>
      <c r="H34" s="33"/>
      <c r="I34" s="32"/>
      <c r="J34" s="32"/>
    </row>
    <row r="35" spans="1:10">
      <c r="A35" s="19"/>
      <c r="B35" s="19"/>
      <c r="C35" s="19"/>
      <c r="D35" s="27"/>
      <c r="E35" s="21"/>
      <c r="F35" s="27"/>
      <c r="G35" s="27"/>
      <c r="H35" s="33"/>
      <c r="I35" s="32"/>
      <c r="J35" s="32"/>
    </row>
    <row r="36" spans="1:10">
      <c r="A36" s="9"/>
      <c r="B36" s="9"/>
      <c r="C36" s="9"/>
      <c r="D36" s="40"/>
      <c r="E36" s="40"/>
      <c r="F36" s="40"/>
      <c r="G36" s="40"/>
      <c r="H36" s="32"/>
      <c r="I36" s="32"/>
      <c r="J36" s="32"/>
    </row>
    <row r="37" spans="1:10">
      <c r="A37" s="15"/>
      <c r="B37" s="15"/>
      <c r="C37" s="15"/>
      <c r="D37" s="12"/>
      <c r="E37" s="12"/>
      <c r="F37" s="12"/>
      <c r="G37" s="12"/>
      <c r="H37" s="15"/>
      <c r="I37" s="15"/>
      <c r="J37" s="15"/>
    </row>
    <row r="38" spans="1:10">
      <c r="A38" s="41" t="s">
        <v>22</v>
      </c>
      <c r="B38" s="42"/>
      <c r="C38" s="43" t="s">
        <v>23</v>
      </c>
      <c r="D38" s="43"/>
      <c r="E38" s="44"/>
      <c r="F38" s="45" t="s">
        <v>24</v>
      </c>
      <c r="G38" s="45"/>
      <c r="H38" s="42"/>
      <c r="I38" s="42"/>
      <c r="J38" s="11"/>
    </row>
    <row r="39" spans="1:10">
      <c r="A39" s="42"/>
      <c r="B39" s="46"/>
      <c r="C39" s="46"/>
      <c r="D39" s="47"/>
      <c r="E39" s="47"/>
      <c r="F39" s="47"/>
      <c r="H39" s="49"/>
      <c r="I39" s="46"/>
      <c r="J39" s="50"/>
    </row>
    <row r="40" spans="1:10">
      <c r="A40" s="42"/>
      <c r="B40" s="46"/>
      <c r="C40" s="46"/>
      <c r="D40" s="47"/>
      <c r="E40" s="47"/>
      <c r="F40" s="47"/>
      <c r="H40" s="49"/>
      <c r="I40" s="46"/>
      <c r="J40" s="50"/>
    </row>
    <row r="41" spans="1:10">
      <c r="A41" s="42"/>
      <c r="B41" s="46"/>
      <c r="C41" s="46"/>
      <c r="D41" s="47"/>
      <c r="E41" s="47"/>
      <c r="F41" s="47"/>
      <c r="H41" s="49"/>
      <c r="I41" s="46"/>
      <c r="J41" s="15"/>
    </row>
    <row r="42" spans="1:10">
      <c r="A42" s="42"/>
      <c r="B42" s="46"/>
      <c r="C42" s="46"/>
      <c r="D42" s="47"/>
      <c r="E42" s="47"/>
      <c r="F42" s="47"/>
      <c r="H42" s="49"/>
      <c r="I42" s="46"/>
      <c r="J42" s="51"/>
    </row>
    <row r="43" spans="1:10" ht="15.75" thickBot="1">
      <c r="A43" s="42"/>
      <c r="B43" s="42"/>
      <c r="C43" s="42"/>
      <c r="D43" s="44"/>
      <c r="E43" s="44"/>
      <c r="F43" s="44"/>
      <c r="G43" s="44"/>
      <c r="H43" s="52"/>
      <c r="I43" s="53"/>
    </row>
    <row r="44" spans="1:10">
      <c r="A44" s="54" t="s">
        <v>25</v>
      </c>
      <c r="B44" s="42"/>
      <c r="C44" s="55" t="s">
        <v>26</v>
      </c>
      <c r="D44" s="55"/>
      <c r="E44" s="44"/>
      <c r="F44" s="56" t="s">
        <v>27</v>
      </c>
      <c r="G44" s="56"/>
      <c r="H44" s="53"/>
      <c r="I44" s="53"/>
    </row>
    <row r="45" spans="1:10">
      <c r="A45" s="57" t="s">
        <v>28</v>
      </c>
      <c r="B45" s="42"/>
      <c r="C45" s="58" t="s">
        <v>29</v>
      </c>
      <c r="D45" s="58"/>
      <c r="E45" s="44"/>
      <c r="F45" s="59" t="s">
        <v>30</v>
      </c>
      <c r="G45" s="59"/>
      <c r="H45" s="60"/>
      <c r="I45" s="60"/>
    </row>
    <row r="52" spans="1:10">
      <c r="A52" s="61"/>
      <c r="B52" s="61"/>
      <c r="C52" s="61"/>
      <c r="D52" s="62"/>
      <c r="E52" s="62"/>
      <c r="F52" s="62"/>
      <c r="G52" s="62"/>
      <c r="H52" s="61"/>
      <c r="I52" s="51"/>
      <c r="J52" s="51"/>
    </row>
  </sheetData>
  <mergeCells count="9">
    <mergeCell ref="C45:D45"/>
    <mergeCell ref="F45:G45"/>
    <mergeCell ref="A1:G1"/>
    <mergeCell ref="A2:G2"/>
    <mergeCell ref="A3:G3"/>
    <mergeCell ref="C38:D38"/>
    <mergeCell ref="F38:G38"/>
    <mergeCell ref="C44:D44"/>
    <mergeCell ref="F44:G4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sqref="A1:XFD1048576"/>
    </sheetView>
  </sheetViews>
  <sheetFormatPr baseColWidth="10" defaultRowHeight="15" customHeight="1"/>
  <cols>
    <col min="1" max="1" width="29.28515625" style="10" customWidth="1"/>
    <col min="2" max="2" width="8.7109375" style="10" customWidth="1"/>
    <col min="3" max="3" width="11" style="10" customWidth="1"/>
    <col min="4" max="4" width="15.85546875" style="65" customWidth="1"/>
    <col min="5" max="5" width="7.5703125" style="10" customWidth="1"/>
    <col min="6" max="6" width="13.42578125" style="10" bestFit="1" customWidth="1"/>
    <col min="7" max="7" width="15.85546875" style="65" customWidth="1"/>
    <col min="8" max="8" width="13.85546875" style="10" customWidth="1"/>
    <col min="9" max="256" width="11.42578125" style="10"/>
    <col min="257" max="257" width="2" style="10" customWidth="1"/>
    <col min="258" max="260" width="11.42578125" style="10"/>
    <col min="261" max="261" width="13.140625" style="10" bestFit="1" customWidth="1"/>
    <col min="262" max="262" width="11.42578125" style="10"/>
    <col min="263" max="263" width="12.5703125" style="10" customWidth="1"/>
    <col min="264" max="264" width="13.85546875" style="10" customWidth="1"/>
    <col min="265" max="512" width="11.42578125" style="10"/>
    <col min="513" max="513" width="2" style="10" customWidth="1"/>
    <col min="514" max="516" width="11.42578125" style="10"/>
    <col min="517" max="517" width="13.140625" style="10" bestFit="1" customWidth="1"/>
    <col min="518" max="518" width="11.42578125" style="10"/>
    <col min="519" max="519" width="12.5703125" style="10" customWidth="1"/>
    <col min="520" max="520" width="13.85546875" style="10" customWidth="1"/>
    <col min="521" max="768" width="11.42578125" style="10"/>
    <col min="769" max="769" width="2" style="10" customWidth="1"/>
    <col min="770" max="772" width="11.42578125" style="10"/>
    <col min="773" max="773" width="13.140625" style="10" bestFit="1" customWidth="1"/>
    <col min="774" max="774" width="11.42578125" style="10"/>
    <col min="775" max="775" width="12.5703125" style="10" customWidth="1"/>
    <col min="776" max="776" width="13.85546875" style="10" customWidth="1"/>
    <col min="777" max="1024" width="11.42578125" style="10"/>
    <col min="1025" max="1025" width="2" style="10" customWidth="1"/>
    <col min="1026" max="1028" width="11.42578125" style="10"/>
    <col min="1029" max="1029" width="13.140625" style="10" bestFit="1" customWidth="1"/>
    <col min="1030" max="1030" width="11.42578125" style="10"/>
    <col min="1031" max="1031" width="12.5703125" style="10" customWidth="1"/>
    <col min="1032" max="1032" width="13.85546875" style="10" customWidth="1"/>
    <col min="1033" max="1280" width="11.42578125" style="10"/>
    <col min="1281" max="1281" width="2" style="10" customWidth="1"/>
    <col min="1282" max="1284" width="11.42578125" style="10"/>
    <col min="1285" max="1285" width="13.140625" style="10" bestFit="1" customWidth="1"/>
    <col min="1286" max="1286" width="11.42578125" style="10"/>
    <col min="1287" max="1287" width="12.5703125" style="10" customWidth="1"/>
    <col min="1288" max="1288" width="13.85546875" style="10" customWidth="1"/>
    <col min="1289" max="1536" width="11.42578125" style="10"/>
    <col min="1537" max="1537" width="2" style="10" customWidth="1"/>
    <col min="1538" max="1540" width="11.42578125" style="10"/>
    <col min="1541" max="1541" width="13.140625" style="10" bestFit="1" customWidth="1"/>
    <col min="1542" max="1542" width="11.42578125" style="10"/>
    <col min="1543" max="1543" width="12.5703125" style="10" customWidth="1"/>
    <col min="1544" max="1544" width="13.85546875" style="10" customWidth="1"/>
    <col min="1545" max="1792" width="11.42578125" style="10"/>
    <col min="1793" max="1793" width="2" style="10" customWidth="1"/>
    <col min="1794" max="1796" width="11.42578125" style="10"/>
    <col min="1797" max="1797" width="13.140625" style="10" bestFit="1" customWidth="1"/>
    <col min="1798" max="1798" width="11.42578125" style="10"/>
    <col min="1799" max="1799" width="12.5703125" style="10" customWidth="1"/>
    <col min="1800" max="1800" width="13.85546875" style="10" customWidth="1"/>
    <col min="1801" max="2048" width="11.42578125" style="10"/>
    <col min="2049" max="2049" width="2" style="10" customWidth="1"/>
    <col min="2050" max="2052" width="11.42578125" style="10"/>
    <col min="2053" max="2053" width="13.140625" style="10" bestFit="1" customWidth="1"/>
    <col min="2054" max="2054" width="11.42578125" style="10"/>
    <col min="2055" max="2055" width="12.5703125" style="10" customWidth="1"/>
    <col min="2056" max="2056" width="13.85546875" style="10" customWidth="1"/>
    <col min="2057" max="2304" width="11.42578125" style="10"/>
    <col min="2305" max="2305" width="2" style="10" customWidth="1"/>
    <col min="2306" max="2308" width="11.42578125" style="10"/>
    <col min="2309" max="2309" width="13.140625" style="10" bestFit="1" customWidth="1"/>
    <col min="2310" max="2310" width="11.42578125" style="10"/>
    <col min="2311" max="2311" width="12.5703125" style="10" customWidth="1"/>
    <col min="2312" max="2312" width="13.85546875" style="10" customWidth="1"/>
    <col min="2313" max="2560" width="11.42578125" style="10"/>
    <col min="2561" max="2561" width="2" style="10" customWidth="1"/>
    <col min="2562" max="2564" width="11.42578125" style="10"/>
    <col min="2565" max="2565" width="13.140625" style="10" bestFit="1" customWidth="1"/>
    <col min="2566" max="2566" width="11.42578125" style="10"/>
    <col min="2567" max="2567" width="12.5703125" style="10" customWidth="1"/>
    <col min="2568" max="2568" width="13.85546875" style="10" customWidth="1"/>
    <col min="2569" max="2816" width="11.42578125" style="10"/>
    <col min="2817" max="2817" width="2" style="10" customWidth="1"/>
    <col min="2818" max="2820" width="11.42578125" style="10"/>
    <col min="2821" max="2821" width="13.140625" style="10" bestFit="1" customWidth="1"/>
    <col min="2822" max="2822" width="11.42578125" style="10"/>
    <col min="2823" max="2823" width="12.5703125" style="10" customWidth="1"/>
    <col min="2824" max="2824" width="13.85546875" style="10" customWidth="1"/>
    <col min="2825" max="3072" width="11.42578125" style="10"/>
    <col min="3073" max="3073" width="2" style="10" customWidth="1"/>
    <col min="3074" max="3076" width="11.42578125" style="10"/>
    <col min="3077" max="3077" width="13.140625" style="10" bestFit="1" customWidth="1"/>
    <col min="3078" max="3078" width="11.42578125" style="10"/>
    <col min="3079" max="3079" width="12.5703125" style="10" customWidth="1"/>
    <col min="3080" max="3080" width="13.85546875" style="10" customWidth="1"/>
    <col min="3081" max="3328" width="11.42578125" style="10"/>
    <col min="3329" max="3329" width="2" style="10" customWidth="1"/>
    <col min="3330" max="3332" width="11.42578125" style="10"/>
    <col min="3333" max="3333" width="13.140625" style="10" bestFit="1" customWidth="1"/>
    <col min="3334" max="3334" width="11.42578125" style="10"/>
    <col min="3335" max="3335" width="12.5703125" style="10" customWidth="1"/>
    <col min="3336" max="3336" width="13.85546875" style="10" customWidth="1"/>
    <col min="3337" max="3584" width="11.42578125" style="10"/>
    <col min="3585" max="3585" width="2" style="10" customWidth="1"/>
    <col min="3586" max="3588" width="11.42578125" style="10"/>
    <col min="3589" max="3589" width="13.140625" style="10" bestFit="1" customWidth="1"/>
    <col min="3590" max="3590" width="11.42578125" style="10"/>
    <col min="3591" max="3591" width="12.5703125" style="10" customWidth="1"/>
    <col min="3592" max="3592" width="13.85546875" style="10" customWidth="1"/>
    <col min="3593" max="3840" width="11.42578125" style="10"/>
    <col min="3841" max="3841" width="2" style="10" customWidth="1"/>
    <col min="3842" max="3844" width="11.42578125" style="10"/>
    <col min="3845" max="3845" width="13.140625" style="10" bestFit="1" customWidth="1"/>
    <col min="3846" max="3846" width="11.42578125" style="10"/>
    <col min="3847" max="3847" width="12.5703125" style="10" customWidth="1"/>
    <col min="3848" max="3848" width="13.85546875" style="10" customWidth="1"/>
    <col min="3849" max="4096" width="11.42578125" style="10"/>
    <col min="4097" max="4097" width="2" style="10" customWidth="1"/>
    <col min="4098" max="4100" width="11.42578125" style="10"/>
    <col min="4101" max="4101" width="13.140625" style="10" bestFit="1" customWidth="1"/>
    <col min="4102" max="4102" width="11.42578125" style="10"/>
    <col min="4103" max="4103" width="12.5703125" style="10" customWidth="1"/>
    <col min="4104" max="4104" width="13.85546875" style="10" customWidth="1"/>
    <col min="4105" max="4352" width="11.42578125" style="10"/>
    <col min="4353" max="4353" width="2" style="10" customWidth="1"/>
    <col min="4354" max="4356" width="11.42578125" style="10"/>
    <col min="4357" max="4357" width="13.140625" style="10" bestFit="1" customWidth="1"/>
    <col min="4358" max="4358" width="11.42578125" style="10"/>
    <col min="4359" max="4359" width="12.5703125" style="10" customWidth="1"/>
    <col min="4360" max="4360" width="13.85546875" style="10" customWidth="1"/>
    <col min="4361" max="4608" width="11.42578125" style="10"/>
    <col min="4609" max="4609" width="2" style="10" customWidth="1"/>
    <col min="4610" max="4612" width="11.42578125" style="10"/>
    <col min="4613" max="4613" width="13.140625" style="10" bestFit="1" customWidth="1"/>
    <col min="4614" max="4614" width="11.42578125" style="10"/>
    <col min="4615" max="4615" width="12.5703125" style="10" customWidth="1"/>
    <col min="4616" max="4616" width="13.85546875" style="10" customWidth="1"/>
    <col min="4617" max="4864" width="11.42578125" style="10"/>
    <col min="4865" max="4865" width="2" style="10" customWidth="1"/>
    <col min="4866" max="4868" width="11.42578125" style="10"/>
    <col min="4869" max="4869" width="13.140625" style="10" bestFit="1" customWidth="1"/>
    <col min="4870" max="4870" width="11.42578125" style="10"/>
    <col min="4871" max="4871" width="12.5703125" style="10" customWidth="1"/>
    <col min="4872" max="4872" width="13.85546875" style="10" customWidth="1"/>
    <col min="4873" max="5120" width="11.42578125" style="10"/>
    <col min="5121" max="5121" width="2" style="10" customWidth="1"/>
    <col min="5122" max="5124" width="11.42578125" style="10"/>
    <col min="5125" max="5125" width="13.140625" style="10" bestFit="1" customWidth="1"/>
    <col min="5126" max="5126" width="11.42578125" style="10"/>
    <col min="5127" max="5127" width="12.5703125" style="10" customWidth="1"/>
    <col min="5128" max="5128" width="13.85546875" style="10" customWidth="1"/>
    <col min="5129" max="5376" width="11.42578125" style="10"/>
    <col min="5377" max="5377" width="2" style="10" customWidth="1"/>
    <col min="5378" max="5380" width="11.42578125" style="10"/>
    <col min="5381" max="5381" width="13.140625" style="10" bestFit="1" customWidth="1"/>
    <col min="5382" max="5382" width="11.42578125" style="10"/>
    <col min="5383" max="5383" width="12.5703125" style="10" customWidth="1"/>
    <col min="5384" max="5384" width="13.85546875" style="10" customWidth="1"/>
    <col min="5385" max="5632" width="11.42578125" style="10"/>
    <col min="5633" max="5633" width="2" style="10" customWidth="1"/>
    <col min="5634" max="5636" width="11.42578125" style="10"/>
    <col min="5637" max="5637" width="13.140625" style="10" bestFit="1" customWidth="1"/>
    <col min="5638" max="5638" width="11.42578125" style="10"/>
    <col min="5639" max="5639" width="12.5703125" style="10" customWidth="1"/>
    <col min="5640" max="5640" width="13.85546875" style="10" customWidth="1"/>
    <col min="5641" max="5888" width="11.42578125" style="10"/>
    <col min="5889" max="5889" width="2" style="10" customWidth="1"/>
    <col min="5890" max="5892" width="11.42578125" style="10"/>
    <col min="5893" max="5893" width="13.140625" style="10" bestFit="1" customWidth="1"/>
    <col min="5894" max="5894" width="11.42578125" style="10"/>
    <col min="5895" max="5895" width="12.5703125" style="10" customWidth="1"/>
    <col min="5896" max="5896" width="13.85546875" style="10" customWidth="1"/>
    <col min="5897" max="6144" width="11.42578125" style="10"/>
    <col min="6145" max="6145" width="2" style="10" customWidth="1"/>
    <col min="6146" max="6148" width="11.42578125" style="10"/>
    <col min="6149" max="6149" width="13.140625" style="10" bestFit="1" customWidth="1"/>
    <col min="6150" max="6150" width="11.42578125" style="10"/>
    <col min="6151" max="6151" width="12.5703125" style="10" customWidth="1"/>
    <col min="6152" max="6152" width="13.85546875" style="10" customWidth="1"/>
    <col min="6153" max="6400" width="11.42578125" style="10"/>
    <col min="6401" max="6401" width="2" style="10" customWidth="1"/>
    <col min="6402" max="6404" width="11.42578125" style="10"/>
    <col min="6405" max="6405" width="13.140625" style="10" bestFit="1" customWidth="1"/>
    <col min="6406" max="6406" width="11.42578125" style="10"/>
    <col min="6407" max="6407" width="12.5703125" style="10" customWidth="1"/>
    <col min="6408" max="6408" width="13.85546875" style="10" customWidth="1"/>
    <col min="6409" max="6656" width="11.42578125" style="10"/>
    <col min="6657" max="6657" width="2" style="10" customWidth="1"/>
    <col min="6658" max="6660" width="11.42578125" style="10"/>
    <col min="6661" max="6661" width="13.140625" style="10" bestFit="1" customWidth="1"/>
    <col min="6662" max="6662" width="11.42578125" style="10"/>
    <col min="6663" max="6663" width="12.5703125" style="10" customWidth="1"/>
    <col min="6664" max="6664" width="13.85546875" style="10" customWidth="1"/>
    <col min="6665" max="6912" width="11.42578125" style="10"/>
    <col min="6913" max="6913" width="2" style="10" customWidth="1"/>
    <col min="6914" max="6916" width="11.42578125" style="10"/>
    <col min="6917" max="6917" width="13.140625" style="10" bestFit="1" customWidth="1"/>
    <col min="6918" max="6918" width="11.42578125" style="10"/>
    <col min="6919" max="6919" width="12.5703125" style="10" customWidth="1"/>
    <col min="6920" max="6920" width="13.85546875" style="10" customWidth="1"/>
    <col min="6921" max="7168" width="11.42578125" style="10"/>
    <col min="7169" max="7169" width="2" style="10" customWidth="1"/>
    <col min="7170" max="7172" width="11.42578125" style="10"/>
    <col min="7173" max="7173" width="13.140625" style="10" bestFit="1" customWidth="1"/>
    <col min="7174" max="7174" width="11.42578125" style="10"/>
    <col min="7175" max="7175" width="12.5703125" style="10" customWidth="1"/>
    <col min="7176" max="7176" width="13.85546875" style="10" customWidth="1"/>
    <col min="7177" max="7424" width="11.42578125" style="10"/>
    <col min="7425" max="7425" width="2" style="10" customWidth="1"/>
    <col min="7426" max="7428" width="11.42578125" style="10"/>
    <col min="7429" max="7429" width="13.140625" style="10" bestFit="1" customWidth="1"/>
    <col min="7430" max="7430" width="11.42578125" style="10"/>
    <col min="7431" max="7431" width="12.5703125" style="10" customWidth="1"/>
    <col min="7432" max="7432" width="13.85546875" style="10" customWidth="1"/>
    <col min="7433" max="7680" width="11.42578125" style="10"/>
    <col min="7681" max="7681" width="2" style="10" customWidth="1"/>
    <col min="7682" max="7684" width="11.42578125" style="10"/>
    <col min="7685" max="7685" width="13.140625" style="10" bestFit="1" customWidth="1"/>
    <col min="7686" max="7686" width="11.42578125" style="10"/>
    <col min="7687" max="7687" width="12.5703125" style="10" customWidth="1"/>
    <col min="7688" max="7688" width="13.85546875" style="10" customWidth="1"/>
    <col min="7689" max="7936" width="11.42578125" style="10"/>
    <col min="7937" max="7937" width="2" style="10" customWidth="1"/>
    <col min="7938" max="7940" width="11.42578125" style="10"/>
    <col min="7941" max="7941" width="13.140625" style="10" bestFit="1" customWidth="1"/>
    <col min="7942" max="7942" width="11.42578125" style="10"/>
    <col min="7943" max="7943" width="12.5703125" style="10" customWidth="1"/>
    <col min="7944" max="7944" width="13.85546875" style="10" customWidth="1"/>
    <col min="7945" max="8192" width="11.42578125" style="10"/>
    <col min="8193" max="8193" width="2" style="10" customWidth="1"/>
    <col min="8194" max="8196" width="11.42578125" style="10"/>
    <col min="8197" max="8197" width="13.140625" style="10" bestFit="1" customWidth="1"/>
    <col min="8198" max="8198" width="11.42578125" style="10"/>
    <col min="8199" max="8199" width="12.5703125" style="10" customWidth="1"/>
    <col min="8200" max="8200" width="13.85546875" style="10" customWidth="1"/>
    <col min="8201" max="8448" width="11.42578125" style="10"/>
    <col min="8449" max="8449" width="2" style="10" customWidth="1"/>
    <col min="8450" max="8452" width="11.42578125" style="10"/>
    <col min="8453" max="8453" width="13.140625" style="10" bestFit="1" customWidth="1"/>
    <col min="8454" max="8454" width="11.42578125" style="10"/>
    <col min="8455" max="8455" width="12.5703125" style="10" customWidth="1"/>
    <col min="8456" max="8456" width="13.85546875" style="10" customWidth="1"/>
    <col min="8457" max="8704" width="11.42578125" style="10"/>
    <col min="8705" max="8705" width="2" style="10" customWidth="1"/>
    <col min="8706" max="8708" width="11.42578125" style="10"/>
    <col min="8709" max="8709" width="13.140625" style="10" bestFit="1" customWidth="1"/>
    <col min="8710" max="8710" width="11.42578125" style="10"/>
    <col min="8711" max="8711" width="12.5703125" style="10" customWidth="1"/>
    <col min="8712" max="8712" width="13.85546875" style="10" customWidth="1"/>
    <col min="8713" max="8960" width="11.42578125" style="10"/>
    <col min="8961" max="8961" width="2" style="10" customWidth="1"/>
    <col min="8962" max="8964" width="11.42578125" style="10"/>
    <col min="8965" max="8965" width="13.140625" style="10" bestFit="1" customWidth="1"/>
    <col min="8966" max="8966" width="11.42578125" style="10"/>
    <col min="8967" max="8967" width="12.5703125" style="10" customWidth="1"/>
    <col min="8968" max="8968" width="13.85546875" style="10" customWidth="1"/>
    <col min="8969" max="9216" width="11.42578125" style="10"/>
    <col min="9217" max="9217" width="2" style="10" customWidth="1"/>
    <col min="9218" max="9220" width="11.42578125" style="10"/>
    <col min="9221" max="9221" width="13.140625" style="10" bestFit="1" customWidth="1"/>
    <col min="9222" max="9222" width="11.42578125" style="10"/>
    <col min="9223" max="9223" width="12.5703125" style="10" customWidth="1"/>
    <col min="9224" max="9224" width="13.85546875" style="10" customWidth="1"/>
    <col min="9225" max="9472" width="11.42578125" style="10"/>
    <col min="9473" max="9473" width="2" style="10" customWidth="1"/>
    <col min="9474" max="9476" width="11.42578125" style="10"/>
    <col min="9477" max="9477" width="13.140625" style="10" bestFit="1" customWidth="1"/>
    <col min="9478" max="9478" width="11.42578125" style="10"/>
    <col min="9479" max="9479" width="12.5703125" style="10" customWidth="1"/>
    <col min="9480" max="9480" width="13.85546875" style="10" customWidth="1"/>
    <col min="9481" max="9728" width="11.42578125" style="10"/>
    <col min="9729" max="9729" width="2" style="10" customWidth="1"/>
    <col min="9730" max="9732" width="11.42578125" style="10"/>
    <col min="9733" max="9733" width="13.140625" style="10" bestFit="1" customWidth="1"/>
    <col min="9734" max="9734" width="11.42578125" style="10"/>
    <col min="9735" max="9735" width="12.5703125" style="10" customWidth="1"/>
    <col min="9736" max="9736" width="13.85546875" style="10" customWidth="1"/>
    <col min="9737" max="9984" width="11.42578125" style="10"/>
    <col min="9985" max="9985" width="2" style="10" customWidth="1"/>
    <col min="9986" max="9988" width="11.42578125" style="10"/>
    <col min="9989" max="9989" width="13.140625" style="10" bestFit="1" customWidth="1"/>
    <col min="9990" max="9990" width="11.42578125" style="10"/>
    <col min="9991" max="9991" width="12.5703125" style="10" customWidth="1"/>
    <col min="9992" max="9992" width="13.85546875" style="10" customWidth="1"/>
    <col min="9993" max="10240" width="11.42578125" style="10"/>
    <col min="10241" max="10241" width="2" style="10" customWidth="1"/>
    <col min="10242" max="10244" width="11.42578125" style="10"/>
    <col min="10245" max="10245" width="13.140625" style="10" bestFit="1" customWidth="1"/>
    <col min="10246" max="10246" width="11.42578125" style="10"/>
    <col min="10247" max="10247" width="12.5703125" style="10" customWidth="1"/>
    <col min="10248" max="10248" width="13.85546875" style="10" customWidth="1"/>
    <col min="10249" max="10496" width="11.42578125" style="10"/>
    <col min="10497" max="10497" width="2" style="10" customWidth="1"/>
    <col min="10498" max="10500" width="11.42578125" style="10"/>
    <col min="10501" max="10501" width="13.140625" style="10" bestFit="1" customWidth="1"/>
    <col min="10502" max="10502" width="11.42578125" style="10"/>
    <col min="10503" max="10503" width="12.5703125" style="10" customWidth="1"/>
    <col min="10504" max="10504" width="13.85546875" style="10" customWidth="1"/>
    <col min="10505" max="10752" width="11.42578125" style="10"/>
    <col min="10753" max="10753" width="2" style="10" customWidth="1"/>
    <col min="10754" max="10756" width="11.42578125" style="10"/>
    <col min="10757" max="10757" width="13.140625" style="10" bestFit="1" customWidth="1"/>
    <col min="10758" max="10758" width="11.42578125" style="10"/>
    <col min="10759" max="10759" width="12.5703125" style="10" customWidth="1"/>
    <col min="10760" max="10760" width="13.85546875" style="10" customWidth="1"/>
    <col min="10761" max="11008" width="11.42578125" style="10"/>
    <col min="11009" max="11009" width="2" style="10" customWidth="1"/>
    <col min="11010" max="11012" width="11.42578125" style="10"/>
    <col min="11013" max="11013" width="13.140625" style="10" bestFit="1" customWidth="1"/>
    <col min="11014" max="11014" width="11.42578125" style="10"/>
    <col min="11015" max="11015" width="12.5703125" style="10" customWidth="1"/>
    <col min="11016" max="11016" width="13.85546875" style="10" customWidth="1"/>
    <col min="11017" max="11264" width="11.42578125" style="10"/>
    <col min="11265" max="11265" width="2" style="10" customWidth="1"/>
    <col min="11266" max="11268" width="11.42578125" style="10"/>
    <col min="11269" max="11269" width="13.140625" style="10" bestFit="1" customWidth="1"/>
    <col min="11270" max="11270" width="11.42578125" style="10"/>
    <col min="11271" max="11271" width="12.5703125" style="10" customWidth="1"/>
    <col min="11272" max="11272" width="13.85546875" style="10" customWidth="1"/>
    <col min="11273" max="11520" width="11.42578125" style="10"/>
    <col min="11521" max="11521" width="2" style="10" customWidth="1"/>
    <col min="11522" max="11524" width="11.42578125" style="10"/>
    <col min="11525" max="11525" width="13.140625" style="10" bestFit="1" customWidth="1"/>
    <col min="11526" max="11526" width="11.42578125" style="10"/>
    <col min="11527" max="11527" width="12.5703125" style="10" customWidth="1"/>
    <col min="11528" max="11528" width="13.85546875" style="10" customWidth="1"/>
    <col min="11529" max="11776" width="11.42578125" style="10"/>
    <col min="11777" max="11777" width="2" style="10" customWidth="1"/>
    <col min="11778" max="11780" width="11.42578125" style="10"/>
    <col min="11781" max="11781" width="13.140625" style="10" bestFit="1" customWidth="1"/>
    <col min="11782" max="11782" width="11.42578125" style="10"/>
    <col min="11783" max="11783" width="12.5703125" style="10" customWidth="1"/>
    <col min="11784" max="11784" width="13.85546875" style="10" customWidth="1"/>
    <col min="11785" max="12032" width="11.42578125" style="10"/>
    <col min="12033" max="12033" width="2" style="10" customWidth="1"/>
    <col min="12034" max="12036" width="11.42578125" style="10"/>
    <col min="12037" max="12037" width="13.140625" style="10" bestFit="1" customWidth="1"/>
    <col min="12038" max="12038" width="11.42578125" style="10"/>
    <col min="12039" max="12039" width="12.5703125" style="10" customWidth="1"/>
    <col min="12040" max="12040" width="13.85546875" style="10" customWidth="1"/>
    <col min="12041" max="12288" width="11.42578125" style="10"/>
    <col min="12289" max="12289" width="2" style="10" customWidth="1"/>
    <col min="12290" max="12292" width="11.42578125" style="10"/>
    <col min="12293" max="12293" width="13.140625" style="10" bestFit="1" customWidth="1"/>
    <col min="12294" max="12294" width="11.42578125" style="10"/>
    <col min="12295" max="12295" width="12.5703125" style="10" customWidth="1"/>
    <col min="12296" max="12296" width="13.85546875" style="10" customWidth="1"/>
    <col min="12297" max="12544" width="11.42578125" style="10"/>
    <col min="12545" max="12545" width="2" style="10" customWidth="1"/>
    <col min="12546" max="12548" width="11.42578125" style="10"/>
    <col min="12549" max="12549" width="13.140625" style="10" bestFit="1" customWidth="1"/>
    <col min="12550" max="12550" width="11.42578125" style="10"/>
    <col min="12551" max="12551" width="12.5703125" style="10" customWidth="1"/>
    <col min="12552" max="12552" width="13.85546875" style="10" customWidth="1"/>
    <col min="12553" max="12800" width="11.42578125" style="10"/>
    <col min="12801" max="12801" width="2" style="10" customWidth="1"/>
    <col min="12802" max="12804" width="11.42578125" style="10"/>
    <col min="12805" max="12805" width="13.140625" style="10" bestFit="1" customWidth="1"/>
    <col min="12806" max="12806" width="11.42578125" style="10"/>
    <col min="12807" max="12807" width="12.5703125" style="10" customWidth="1"/>
    <col min="12808" max="12808" width="13.85546875" style="10" customWidth="1"/>
    <col min="12809" max="13056" width="11.42578125" style="10"/>
    <col min="13057" max="13057" width="2" style="10" customWidth="1"/>
    <col min="13058" max="13060" width="11.42578125" style="10"/>
    <col min="13061" max="13061" width="13.140625" style="10" bestFit="1" customWidth="1"/>
    <col min="13062" max="13062" width="11.42578125" style="10"/>
    <col min="13063" max="13063" width="12.5703125" style="10" customWidth="1"/>
    <col min="13064" max="13064" width="13.85546875" style="10" customWidth="1"/>
    <col min="13065" max="13312" width="11.42578125" style="10"/>
    <col min="13313" max="13313" width="2" style="10" customWidth="1"/>
    <col min="13314" max="13316" width="11.42578125" style="10"/>
    <col min="13317" max="13317" width="13.140625" style="10" bestFit="1" customWidth="1"/>
    <col min="13318" max="13318" width="11.42578125" style="10"/>
    <col min="13319" max="13319" width="12.5703125" style="10" customWidth="1"/>
    <col min="13320" max="13320" width="13.85546875" style="10" customWidth="1"/>
    <col min="13321" max="13568" width="11.42578125" style="10"/>
    <col min="13569" max="13569" width="2" style="10" customWidth="1"/>
    <col min="13570" max="13572" width="11.42578125" style="10"/>
    <col min="13573" max="13573" width="13.140625" style="10" bestFit="1" customWidth="1"/>
    <col min="13574" max="13574" width="11.42578125" style="10"/>
    <col min="13575" max="13575" width="12.5703125" style="10" customWidth="1"/>
    <col min="13576" max="13576" width="13.85546875" style="10" customWidth="1"/>
    <col min="13577" max="13824" width="11.42578125" style="10"/>
    <col min="13825" max="13825" width="2" style="10" customWidth="1"/>
    <col min="13826" max="13828" width="11.42578125" style="10"/>
    <col min="13829" max="13829" width="13.140625" style="10" bestFit="1" customWidth="1"/>
    <col min="13830" max="13830" width="11.42578125" style="10"/>
    <col min="13831" max="13831" width="12.5703125" style="10" customWidth="1"/>
    <col min="13832" max="13832" width="13.85546875" style="10" customWidth="1"/>
    <col min="13833" max="14080" width="11.42578125" style="10"/>
    <col min="14081" max="14081" width="2" style="10" customWidth="1"/>
    <col min="14082" max="14084" width="11.42578125" style="10"/>
    <col min="14085" max="14085" width="13.140625" style="10" bestFit="1" customWidth="1"/>
    <col min="14086" max="14086" width="11.42578125" style="10"/>
    <col min="14087" max="14087" width="12.5703125" style="10" customWidth="1"/>
    <col min="14088" max="14088" width="13.85546875" style="10" customWidth="1"/>
    <col min="14089" max="14336" width="11.42578125" style="10"/>
    <col min="14337" max="14337" width="2" style="10" customWidth="1"/>
    <col min="14338" max="14340" width="11.42578125" style="10"/>
    <col min="14341" max="14341" width="13.140625" style="10" bestFit="1" customWidth="1"/>
    <col min="14342" max="14342" width="11.42578125" style="10"/>
    <col min="14343" max="14343" width="12.5703125" style="10" customWidth="1"/>
    <col min="14344" max="14344" width="13.85546875" style="10" customWidth="1"/>
    <col min="14345" max="14592" width="11.42578125" style="10"/>
    <col min="14593" max="14593" width="2" style="10" customWidth="1"/>
    <col min="14594" max="14596" width="11.42578125" style="10"/>
    <col min="14597" max="14597" width="13.140625" style="10" bestFit="1" customWidth="1"/>
    <col min="14598" max="14598" width="11.42578125" style="10"/>
    <col min="14599" max="14599" width="12.5703125" style="10" customWidth="1"/>
    <col min="14600" max="14600" width="13.85546875" style="10" customWidth="1"/>
    <col min="14601" max="14848" width="11.42578125" style="10"/>
    <col min="14849" max="14849" width="2" style="10" customWidth="1"/>
    <col min="14850" max="14852" width="11.42578125" style="10"/>
    <col min="14853" max="14853" width="13.140625" style="10" bestFit="1" customWidth="1"/>
    <col min="14854" max="14854" width="11.42578125" style="10"/>
    <col min="14855" max="14855" width="12.5703125" style="10" customWidth="1"/>
    <col min="14856" max="14856" width="13.85546875" style="10" customWidth="1"/>
    <col min="14857" max="15104" width="11.42578125" style="10"/>
    <col min="15105" max="15105" width="2" style="10" customWidth="1"/>
    <col min="15106" max="15108" width="11.42578125" style="10"/>
    <col min="15109" max="15109" width="13.140625" style="10" bestFit="1" customWidth="1"/>
    <col min="15110" max="15110" width="11.42578125" style="10"/>
    <col min="15111" max="15111" width="12.5703125" style="10" customWidth="1"/>
    <col min="15112" max="15112" width="13.85546875" style="10" customWidth="1"/>
    <col min="15113" max="15360" width="11.42578125" style="10"/>
    <col min="15361" max="15361" width="2" style="10" customWidth="1"/>
    <col min="15362" max="15364" width="11.42578125" style="10"/>
    <col min="15365" max="15365" width="13.140625" style="10" bestFit="1" customWidth="1"/>
    <col min="15366" max="15366" width="11.42578125" style="10"/>
    <col min="15367" max="15367" width="12.5703125" style="10" customWidth="1"/>
    <col min="15368" max="15368" width="13.85546875" style="10" customWidth="1"/>
    <col min="15369" max="15616" width="11.42578125" style="10"/>
    <col min="15617" max="15617" width="2" style="10" customWidth="1"/>
    <col min="15618" max="15620" width="11.42578125" style="10"/>
    <col min="15621" max="15621" width="13.140625" style="10" bestFit="1" customWidth="1"/>
    <col min="15622" max="15622" width="11.42578125" style="10"/>
    <col min="15623" max="15623" width="12.5703125" style="10" customWidth="1"/>
    <col min="15624" max="15624" width="13.85546875" style="10" customWidth="1"/>
    <col min="15625" max="15872" width="11.42578125" style="10"/>
    <col min="15873" max="15873" width="2" style="10" customWidth="1"/>
    <col min="15874" max="15876" width="11.42578125" style="10"/>
    <col min="15877" max="15877" width="13.140625" style="10" bestFit="1" customWidth="1"/>
    <col min="15878" max="15878" width="11.42578125" style="10"/>
    <col min="15879" max="15879" width="12.5703125" style="10" customWidth="1"/>
    <col min="15880" max="15880" width="13.85546875" style="10" customWidth="1"/>
    <col min="15881" max="16128" width="11.42578125" style="10"/>
    <col min="16129" max="16129" width="2" style="10" customWidth="1"/>
    <col min="16130" max="16132" width="11.42578125" style="10"/>
    <col min="16133" max="16133" width="13.140625" style="10" bestFit="1" customWidth="1"/>
    <col min="16134" max="16134" width="11.42578125" style="10"/>
    <col min="16135" max="16135" width="12.5703125" style="10" customWidth="1"/>
    <col min="16136" max="16136" width="13.85546875" style="10" customWidth="1"/>
    <col min="16137" max="16384" width="11.42578125" style="10"/>
  </cols>
  <sheetData>
    <row r="1" spans="1:9" s="6" customFormat="1" ht="12.75">
      <c r="A1" s="63" t="s">
        <v>31</v>
      </c>
      <c r="B1" s="63"/>
      <c r="C1" s="63"/>
      <c r="D1" s="63"/>
      <c r="E1" s="63"/>
      <c r="F1" s="63"/>
      <c r="G1" s="63"/>
    </row>
    <row r="2" spans="1:9" s="6" customFormat="1" ht="12.75">
      <c r="A2" s="3" t="s">
        <v>1</v>
      </c>
      <c r="B2" s="3"/>
      <c r="C2" s="3"/>
      <c r="D2" s="3"/>
      <c r="E2" s="3"/>
      <c r="F2" s="3"/>
      <c r="G2" s="3"/>
      <c r="H2" s="5"/>
      <c r="I2" s="5"/>
    </row>
    <row r="3" spans="1:9" s="6" customFormat="1" ht="12.75">
      <c r="A3" s="7" t="s">
        <v>38</v>
      </c>
      <c r="B3" s="7"/>
      <c r="C3" s="7"/>
      <c r="D3" s="7"/>
      <c r="E3" s="7"/>
      <c r="F3" s="7"/>
      <c r="G3" s="7"/>
      <c r="H3" s="8"/>
      <c r="I3" s="4"/>
    </row>
    <row r="4" spans="1:9" ht="11.25">
      <c r="A4" s="9"/>
      <c r="C4" s="11"/>
      <c r="D4" s="12"/>
      <c r="E4" s="13"/>
      <c r="F4" s="13"/>
      <c r="G4" s="14"/>
      <c r="H4" s="16"/>
      <c r="I4" s="16"/>
    </row>
    <row r="5" spans="1:9" ht="11.25">
      <c r="A5" s="9"/>
      <c r="C5" s="11"/>
      <c r="D5" s="12"/>
      <c r="E5" s="13"/>
      <c r="F5" s="13"/>
      <c r="G5" s="14"/>
      <c r="H5" s="16"/>
      <c r="I5" s="16"/>
    </row>
    <row r="6" spans="1:9" ht="11.25">
      <c r="A6" s="9"/>
      <c r="C6" s="11"/>
      <c r="D6" s="17" t="s">
        <v>3</v>
      </c>
      <c r="E6" s="17"/>
      <c r="F6" s="17"/>
      <c r="G6" s="17" t="s">
        <v>4</v>
      </c>
      <c r="H6" s="16"/>
      <c r="I6" s="16"/>
    </row>
    <row r="7" spans="1:9" ht="11.25">
      <c r="A7" s="9"/>
      <c r="C7" s="11"/>
      <c r="D7" s="17"/>
      <c r="E7" s="17"/>
      <c r="F7" s="17"/>
      <c r="G7" s="17"/>
      <c r="H7" s="16"/>
      <c r="I7" s="16"/>
    </row>
    <row r="8" spans="1:9">
      <c r="A8" s="18" t="s">
        <v>5</v>
      </c>
      <c r="B8" s="19"/>
      <c r="C8" s="19"/>
      <c r="D8" s="20">
        <v>0</v>
      </c>
      <c r="E8" s="39"/>
      <c r="F8" s="22"/>
      <c r="G8" s="23">
        <v>60879.46</v>
      </c>
      <c r="H8" s="16"/>
      <c r="I8" s="16"/>
    </row>
    <row r="9" spans="1:9">
      <c r="A9" s="18" t="s">
        <v>6</v>
      </c>
      <c r="B9" s="19"/>
      <c r="C9" s="19"/>
      <c r="D9" s="25"/>
      <c r="E9" s="21"/>
      <c r="F9" s="22"/>
      <c r="G9" s="25"/>
      <c r="H9" s="33"/>
      <c r="I9" s="32"/>
    </row>
    <row r="10" spans="1:9">
      <c r="A10" s="26" t="s">
        <v>7</v>
      </c>
      <c r="B10" s="19"/>
      <c r="C10" s="19"/>
      <c r="D10" s="23"/>
      <c r="E10" s="21"/>
      <c r="F10" s="25"/>
      <c r="G10" s="23"/>
      <c r="H10" s="32"/>
      <c r="I10" s="32"/>
    </row>
    <row r="11" spans="1:9">
      <c r="A11" s="18" t="s">
        <v>6</v>
      </c>
      <c r="B11" s="19"/>
      <c r="C11" s="19"/>
      <c r="D11" s="25"/>
      <c r="E11" s="21"/>
      <c r="F11" s="25"/>
      <c r="G11" s="25"/>
      <c r="H11" s="32"/>
      <c r="I11" s="32"/>
    </row>
    <row r="12" spans="1:9">
      <c r="A12" s="18" t="s">
        <v>8</v>
      </c>
      <c r="B12" s="19"/>
      <c r="C12" s="19"/>
      <c r="D12" s="23">
        <v>58783.519999999997</v>
      </c>
      <c r="E12" s="21"/>
      <c r="F12" s="27"/>
      <c r="G12" s="28"/>
      <c r="H12" s="32"/>
      <c r="I12" s="32"/>
    </row>
    <row r="13" spans="1:9">
      <c r="A13" s="18" t="s">
        <v>32</v>
      </c>
      <c r="B13" s="29"/>
      <c r="C13" s="29"/>
      <c r="D13" s="28">
        <v>5000</v>
      </c>
      <c r="E13" s="21"/>
      <c r="F13" s="21"/>
      <c r="G13" s="23"/>
      <c r="H13" s="32"/>
      <c r="I13" s="32"/>
    </row>
    <row r="14" spans="1:9">
      <c r="A14" s="18" t="s">
        <v>33</v>
      </c>
      <c r="B14" s="30"/>
      <c r="C14" s="19"/>
      <c r="D14" s="23"/>
      <c r="E14" s="21"/>
      <c r="F14" s="31"/>
      <c r="G14" s="28">
        <v>15848.21</v>
      </c>
      <c r="H14" s="32"/>
      <c r="I14" s="32"/>
    </row>
    <row r="15" spans="1:9">
      <c r="A15" s="18" t="s">
        <v>34</v>
      </c>
      <c r="B15" s="19"/>
      <c r="C15" s="19"/>
      <c r="D15" s="28">
        <v>3055.52</v>
      </c>
      <c r="E15" s="21"/>
      <c r="F15" s="27"/>
      <c r="G15" s="23"/>
      <c r="H15" s="32"/>
      <c r="I15" s="32"/>
    </row>
    <row r="16" spans="1:9">
      <c r="A16" s="18" t="s">
        <v>35</v>
      </c>
      <c r="B16" s="19"/>
      <c r="C16" s="19"/>
      <c r="D16" s="28">
        <v>12888.63</v>
      </c>
      <c r="E16" s="21"/>
      <c r="F16" s="25"/>
      <c r="G16" s="23">
        <v>3000</v>
      </c>
      <c r="H16" s="32"/>
      <c r="I16" s="32"/>
    </row>
    <row r="17" spans="1:9">
      <c r="A17" s="35" t="s">
        <v>14</v>
      </c>
      <c r="B17" s="19"/>
      <c r="C17" s="19"/>
      <c r="D17" s="36">
        <f>SUM(D12:D16)</f>
        <v>79727.67</v>
      </c>
      <c r="E17" s="21"/>
      <c r="F17" s="27"/>
      <c r="G17" s="36">
        <f>SUM(G12:G16)</f>
        <v>18848.21</v>
      </c>
      <c r="H17" s="32"/>
      <c r="I17" s="32"/>
    </row>
    <row r="18" spans="1:9">
      <c r="A18" s="18" t="s">
        <v>6</v>
      </c>
      <c r="B18" s="19"/>
      <c r="C18" s="19"/>
      <c r="D18" s="25"/>
      <c r="E18" s="21"/>
      <c r="F18" s="27"/>
      <c r="G18" s="25"/>
    </row>
    <row r="19" spans="1:9">
      <c r="A19" s="26" t="s">
        <v>15</v>
      </c>
      <c r="B19" s="19"/>
      <c r="C19" s="19"/>
      <c r="D19" s="23"/>
      <c r="E19" s="21"/>
      <c r="F19" s="27"/>
      <c r="G19" s="23"/>
    </row>
    <row r="20" spans="1:9">
      <c r="A20" s="18" t="s">
        <v>6</v>
      </c>
      <c r="B20" s="19"/>
      <c r="C20" s="19"/>
      <c r="D20" s="25"/>
      <c r="E20" s="21"/>
      <c r="F20" s="27"/>
      <c r="G20" s="25"/>
    </row>
    <row r="21" spans="1:9">
      <c r="A21" s="34"/>
      <c r="B21" s="19"/>
      <c r="C21" s="19"/>
      <c r="D21" s="25">
        <v>0</v>
      </c>
      <c r="E21" s="21"/>
      <c r="F21" s="27"/>
      <c r="G21" s="25">
        <v>0</v>
      </c>
    </row>
    <row r="22" spans="1:9">
      <c r="A22" s="35" t="s">
        <v>18</v>
      </c>
      <c r="B22" s="19"/>
      <c r="C22" s="19"/>
      <c r="D22" s="36">
        <f>SUM(D21:D21)</f>
        <v>0</v>
      </c>
      <c r="E22" s="21"/>
      <c r="F22" s="27"/>
      <c r="G22" s="36">
        <f>SUM(G21:G21)</f>
        <v>0</v>
      </c>
    </row>
    <row r="23" spans="1:9">
      <c r="A23" s="18" t="s">
        <v>6</v>
      </c>
      <c r="B23" s="19"/>
      <c r="C23" s="19"/>
      <c r="D23" s="25"/>
      <c r="E23" s="21"/>
      <c r="F23" s="27"/>
      <c r="G23" s="25"/>
    </row>
    <row r="24" spans="1:9">
      <c r="A24" s="26" t="s">
        <v>19</v>
      </c>
      <c r="B24" s="19"/>
      <c r="C24" s="19"/>
      <c r="D24" s="23"/>
      <c r="E24" s="21"/>
      <c r="F24" s="27"/>
      <c r="G24" s="23"/>
    </row>
    <row r="25" spans="1:9">
      <c r="A25" s="18" t="s">
        <v>6</v>
      </c>
      <c r="B25" s="19"/>
      <c r="C25" s="19"/>
      <c r="D25" s="25"/>
      <c r="E25" s="21"/>
      <c r="F25" s="27"/>
      <c r="G25" s="25"/>
    </row>
    <row r="26" spans="1:9">
      <c r="A26" s="34" t="s">
        <v>13</v>
      </c>
      <c r="B26" s="19"/>
      <c r="C26" s="19"/>
      <c r="D26" s="25">
        <v>0</v>
      </c>
      <c r="E26" s="21"/>
      <c r="F26" s="27"/>
      <c r="G26" s="25">
        <v>0</v>
      </c>
    </row>
    <row r="27" spans="1:9">
      <c r="A27" s="35" t="s">
        <v>20</v>
      </c>
      <c r="B27" s="19"/>
      <c r="C27" s="19"/>
      <c r="D27" s="36">
        <f>SUM(D26)</f>
        <v>0</v>
      </c>
      <c r="E27" s="21"/>
      <c r="F27" s="27"/>
      <c r="G27" s="36">
        <f>SUM(G26)</f>
        <v>0</v>
      </c>
    </row>
    <row r="28" spans="1:9">
      <c r="A28" s="18" t="s">
        <v>6</v>
      </c>
      <c r="B28" s="19"/>
      <c r="C28" s="19"/>
      <c r="D28" s="25"/>
      <c r="E28" s="21"/>
      <c r="F28" s="27"/>
      <c r="G28" s="25"/>
    </row>
    <row r="29" spans="1:9">
      <c r="A29" s="34" t="s">
        <v>13</v>
      </c>
      <c r="B29" s="19"/>
      <c r="C29" s="19"/>
      <c r="D29" s="25"/>
      <c r="E29" s="21"/>
      <c r="F29" s="27"/>
      <c r="G29" s="25"/>
    </row>
    <row r="30" spans="1:9" ht="15.75" thickBot="1">
      <c r="A30" s="37" t="s">
        <v>21</v>
      </c>
      <c r="B30" s="19"/>
      <c r="C30" s="19"/>
      <c r="D30" s="38">
        <f>+D8+D17+D22+D27</f>
        <v>79727.67</v>
      </c>
      <c r="E30" s="39"/>
      <c r="F30" s="31"/>
      <c r="G30" s="38">
        <f>+G8+G17+G22+G27</f>
        <v>79727.67</v>
      </c>
    </row>
    <row r="31" spans="1:9" ht="15.75" thickTop="1">
      <c r="A31" s="19"/>
      <c r="B31" s="19"/>
      <c r="C31" s="19"/>
      <c r="D31" s="27"/>
      <c r="E31" s="21"/>
      <c r="F31" s="27"/>
      <c r="G31" s="27"/>
    </row>
    <row r="32" spans="1:9">
      <c r="A32" s="19"/>
      <c r="B32" s="19"/>
      <c r="C32" s="19"/>
      <c r="D32" s="27"/>
      <c r="E32" s="21"/>
      <c r="F32" s="27"/>
      <c r="G32" s="27"/>
    </row>
    <row r="33" spans="1:7" ht="11.25">
      <c r="A33" s="9"/>
      <c r="B33" s="9"/>
      <c r="C33" s="9"/>
      <c r="D33" s="40"/>
      <c r="E33" s="40"/>
      <c r="F33" s="40"/>
      <c r="G33" s="40"/>
    </row>
    <row r="34" spans="1:7" ht="11.25">
      <c r="A34" s="15"/>
      <c r="B34" s="15"/>
      <c r="C34" s="15"/>
      <c r="D34" s="12"/>
      <c r="E34" s="12"/>
      <c r="F34" s="12"/>
      <c r="G34" s="12"/>
    </row>
    <row r="35" spans="1:7" ht="11.25">
      <c r="A35" s="41" t="s">
        <v>22</v>
      </c>
      <c r="B35" s="42"/>
      <c r="C35" s="43" t="s">
        <v>23</v>
      </c>
      <c r="D35" s="43"/>
      <c r="E35" s="44"/>
      <c r="F35" s="45" t="s">
        <v>24</v>
      </c>
      <c r="G35" s="45"/>
    </row>
    <row r="36" spans="1:7">
      <c r="A36" s="42"/>
      <c r="B36" s="46"/>
      <c r="C36" s="46"/>
      <c r="D36" s="47"/>
      <c r="E36" s="47"/>
      <c r="F36" s="47"/>
      <c r="G36" s="48"/>
    </row>
    <row r="37" spans="1:7">
      <c r="A37" s="42"/>
      <c r="B37" s="46"/>
      <c r="C37" s="46"/>
      <c r="D37" s="47"/>
      <c r="E37" s="47"/>
      <c r="F37" s="47"/>
      <c r="G37" s="48"/>
    </row>
    <row r="38" spans="1:7">
      <c r="A38" s="42"/>
      <c r="B38" s="46"/>
      <c r="C38" s="46"/>
      <c r="D38" s="47"/>
      <c r="E38" s="47"/>
      <c r="F38" s="47"/>
      <c r="G38" s="48"/>
    </row>
    <row r="39" spans="1:7">
      <c r="A39" s="42"/>
      <c r="B39" s="46"/>
      <c r="C39" s="46"/>
      <c r="D39" s="47"/>
      <c r="E39" s="47"/>
      <c r="F39" s="47"/>
      <c r="G39" s="48"/>
    </row>
    <row r="40" spans="1:7" ht="12" thickBot="1">
      <c r="A40" s="42"/>
      <c r="B40" s="42"/>
      <c r="C40" s="42"/>
      <c r="D40" s="44"/>
      <c r="E40" s="44"/>
      <c r="F40" s="44"/>
      <c r="G40" s="44"/>
    </row>
    <row r="41" spans="1:7" ht="11.25">
      <c r="A41" s="54" t="s">
        <v>25</v>
      </c>
      <c r="B41" s="42"/>
      <c r="C41" s="55" t="s">
        <v>26</v>
      </c>
      <c r="D41" s="55"/>
      <c r="E41" s="44"/>
      <c r="F41" s="56" t="s">
        <v>27</v>
      </c>
      <c r="G41" s="56"/>
    </row>
    <row r="42" spans="1:7" ht="11.25">
      <c r="A42" s="57" t="s">
        <v>28</v>
      </c>
      <c r="B42" s="42"/>
      <c r="C42" s="58" t="s">
        <v>29</v>
      </c>
      <c r="D42" s="58"/>
      <c r="E42" s="44"/>
      <c r="F42" s="59" t="s">
        <v>30</v>
      </c>
      <c r="G42" s="59"/>
    </row>
  </sheetData>
  <mergeCells count="9">
    <mergeCell ref="C42:D42"/>
    <mergeCell ref="F42:G42"/>
    <mergeCell ref="A1:G1"/>
    <mergeCell ref="A2:G2"/>
    <mergeCell ref="A3:G3"/>
    <mergeCell ref="C35:D35"/>
    <mergeCell ref="F35:G35"/>
    <mergeCell ref="C41:D41"/>
    <mergeCell ref="F41:G4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"/>
  <sheetViews>
    <sheetView workbookViewId="0">
      <selection sqref="A1:XFD1048576"/>
    </sheetView>
  </sheetViews>
  <sheetFormatPr baseColWidth="10" defaultRowHeight="15"/>
  <cols>
    <col min="1" max="1" width="29.28515625" style="2" customWidth="1"/>
    <col min="2" max="2" width="8.7109375" style="2" customWidth="1"/>
    <col min="3" max="3" width="11" style="2" customWidth="1"/>
    <col min="4" max="4" width="15.85546875" style="48" customWidth="1"/>
    <col min="5" max="5" width="7.5703125" style="2" customWidth="1"/>
    <col min="6" max="6" width="11.42578125" style="2"/>
    <col min="7" max="7" width="15.85546875" style="48" customWidth="1"/>
    <col min="8" max="8" width="13.85546875" style="2" customWidth="1"/>
    <col min="9" max="256" width="11.42578125" style="2"/>
    <col min="257" max="257" width="2" style="2" customWidth="1"/>
    <col min="258" max="260" width="11.42578125" style="2"/>
    <col min="261" max="261" width="13.140625" style="2" bestFit="1" customWidth="1"/>
    <col min="262" max="262" width="11.42578125" style="2"/>
    <col min="263" max="263" width="12.5703125" style="2" customWidth="1"/>
    <col min="264" max="264" width="13.85546875" style="2" customWidth="1"/>
    <col min="265" max="512" width="11.42578125" style="2"/>
    <col min="513" max="513" width="2" style="2" customWidth="1"/>
    <col min="514" max="516" width="11.42578125" style="2"/>
    <col min="517" max="517" width="13.140625" style="2" bestFit="1" customWidth="1"/>
    <col min="518" max="518" width="11.42578125" style="2"/>
    <col min="519" max="519" width="12.5703125" style="2" customWidth="1"/>
    <col min="520" max="520" width="13.85546875" style="2" customWidth="1"/>
    <col min="521" max="768" width="11.42578125" style="2"/>
    <col min="769" max="769" width="2" style="2" customWidth="1"/>
    <col min="770" max="772" width="11.42578125" style="2"/>
    <col min="773" max="773" width="13.140625" style="2" bestFit="1" customWidth="1"/>
    <col min="774" max="774" width="11.42578125" style="2"/>
    <col min="775" max="775" width="12.5703125" style="2" customWidth="1"/>
    <col min="776" max="776" width="13.85546875" style="2" customWidth="1"/>
    <col min="777" max="1024" width="11.42578125" style="2"/>
    <col min="1025" max="1025" width="2" style="2" customWidth="1"/>
    <col min="1026" max="1028" width="11.42578125" style="2"/>
    <col min="1029" max="1029" width="13.140625" style="2" bestFit="1" customWidth="1"/>
    <col min="1030" max="1030" width="11.42578125" style="2"/>
    <col min="1031" max="1031" width="12.5703125" style="2" customWidth="1"/>
    <col min="1032" max="1032" width="13.85546875" style="2" customWidth="1"/>
    <col min="1033" max="1280" width="11.42578125" style="2"/>
    <col min="1281" max="1281" width="2" style="2" customWidth="1"/>
    <col min="1282" max="1284" width="11.42578125" style="2"/>
    <col min="1285" max="1285" width="13.140625" style="2" bestFit="1" customWidth="1"/>
    <col min="1286" max="1286" width="11.42578125" style="2"/>
    <col min="1287" max="1287" width="12.5703125" style="2" customWidth="1"/>
    <col min="1288" max="1288" width="13.85546875" style="2" customWidth="1"/>
    <col min="1289" max="1536" width="11.42578125" style="2"/>
    <col min="1537" max="1537" width="2" style="2" customWidth="1"/>
    <col min="1538" max="1540" width="11.42578125" style="2"/>
    <col min="1541" max="1541" width="13.140625" style="2" bestFit="1" customWidth="1"/>
    <col min="1542" max="1542" width="11.42578125" style="2"/>
    <col min="1543" max="1543" width="12.5703125" style="2" customWidth="1"/>
    <col min="1544" max="1544" width="13.85546875" style="2" customWidth="1"/>
    <col min="1545" max="1792" width="11.42578125" style="2"/>
    <col min="1793" max="1793" width="2" style="2" customWidth="1"/>
    <col min="1794" max="1796" width="11.42578125" style="2"/>
    <col min="1797" max="1797" width="13.140625" style="2" bestFit="1" customWidth="1"/>
    <col min="1798" max="1798" width="11.42578125" style="2"/>
    <col min="1799" max="1799" width="12.5703125" style="2" customWidth="1"/>
    <col min="1800" max="1800" width="13.85546875" style="2" customWidth="1"/>
    <col min="1801" max="2048" width="11.42578125" style="2"/>
    <col min="2049" max="2049" width="2" style="2" customWidth="1"/>
    <col min="2050" max="2052" width="11.42578125" style="2"/>
    <col min="2053" max="2053" width="13.140625" style="2" bestFit="1" customWidth="1"/>
    <col min="2054" max="2054" width="11.42578125" style="2"/>
    <col min="2055" max="2055" width="12.5703125" style="2" customWidth="1"/>
    <col min="2056" max="2056" width="13.85546875" style="2" customWidth="1"/>
    <col min="2057" max="2304" width="11.42578125" style="2"/>
    <col min="2305" max="2305" width="2" style="2" customWidth="1"/>
    <col min="2306" max="2308" width="11.42578125" style="2"/>
    <col min="2309" max="2309" width="13.140625" style="2" bestFit="1" customWidth="1"/>
    <col min="2310" max="2310" width="11.42578125" style="2"/>
    <col min="2311" max="2311" width="12.5703125" style="2" customWidth="1"/>
    <col min="2312" max="2312" width="13.85546875" style="2" customWidth="1"/>
    <col min="2313" max="2560" width="11.42578125" style="2"/>
    <col min="2561" max="2561" width="2" style="2" customWidth="1"/>
    <col min="2562" max="2564" width="11.42578125" style="2"/>
    <col min="2565" max="2565" width="13.140625" style="2" bestFit="1" customWidth="1"/>
    <col min="2566" max="2566" width="11.42578125" style="2"/>
    <col min="2567" max="2567" width="12.5703125" style="2" customWidth="1"/>
    <col min="2568" max="2568" width="13.85546875" style="2" customWidth="1"/>
    <col min="2569" max="2816" width="11.42578125" style="2"/>
    <col min="2817" max="2817" width="2" style="2" customWidth="1"/>
    <col min="2818" max="2820" width="11.42578125" style="2"/>
    <col min="2821" max="2821" width="13.140625" style="2" bestFit="1" customWidth="1"/>
    <col min="2822" max="2822" width="11.42578125" style="2"/>
    <col min="2823" max="2823" width="12.5703125" style="2" customWidth="1"/>
    <col min="2824" max="2824" width="13.85546875" style="2" customWidth="1"/>
    <col min="2825" max="3072" width="11.42578125" style="2"/>
    <col min="3073" max="3073" width="2" style="2" customWidth="1"/>
    <col min="3074" max="3076" width="11.42578125" style="2"/>
    <col min="3077" max="3077" width="13.140625" style="2" bestFit="1" customWidth="1"/>
    <col min="3078" max="3078" width="11.42578125" style="2"/>
    <col min="3079" max="3079" width="12.5703125" style="2" customWidth="1"/>
    <col min="3080" max="3080" width="13.85546875" style="2" customWidth="1"/>
    <col min="3081" max="3328" width="11.42578125" style="2"/>
    <col min="3329" max="3329" width="2" style="2" customWidth="1"/>
    <col min="3330" max="3332" width="11.42578125" style="2"/>
    <col min="3333" max="3333" width="13.140625" style="2" bestFit="1" customWidth="1"/>
    <col min="3334" max="3334" width="11.42578125" style="2"/>
    <col min="3335" max="3335" width="12.5703125" style="2" customWidth="1"/>
    <col min="3336" max="3336" width="13.85546875" style="2" customWidth="1"/>
    <col min="3337" max="3584" width="11.42578125" style="2"/>
    <col min="3585" max="3585" width="2" style="2" customWidth="1"/>
    <col min="3586" max="3588" width="11.42578125" style="2"/>
    <col min="3589" max="3589" width="13.140625" style="2" bestFit="1" customWidth="1"/>
    <col min="3590" max="3590" width="11.42578125" style="2"/>
    <col min="3591" max="3591" width="12.5703125" style="2" customWidth="1"/>
    <col min="3592" max="3592" width="13.85546875" style="2" customWidth="1"/>
    <col min="3593" max="3840" width="11.42578125" style="2"/>
    <col min="3841" max="3841" width="2" style="2" customWidth="1"/>
    <col min="3842" max="3844" width="11.42578125" style="2"/>
    <col min="3845" max="3845" width="13.140625" style="2" bestFit="1" customWidth="1"/>
    <col min="3846" max="3846" width="11.42578125" style="2"/>
    <col min="3847" max="3847" width="12.5703125" style="2" customWidth="1"/>
    <col min="3848" max="3848" width="13.85546875" style="2" customWidth="1"/>
    <col min="3849" max="4096" width="11.42578125" style="2"/>
    <col min="4097" max="4097" width="2" style="2" customWidth="1"/>
    <col min="4098" max="4100" width="11.42578125" style="2"/>
    <col min="4101" max="4101" width="13.140625" style="2" bestFit="1" customWidth="1"/>
    <col min="4102" max="4102" width="11.42578125" style="2"/>
    <col min="4103" max="4103" width="12.5703125" style="2" customWidth="1"/>
    <col min="4104" max="4104" width="13.85546875" style="2" customWidth="1"/>
    <col min="4105" max="4352" width="11.42578125" style="2"/>
    <col min="4353" max="4353" width="2" style="2" customWidth="1"/>
    <col min="4354" max="4356" width="11.42578125" style="2"/>
    <col min="4357" max="4357" width="13.140625" style="2" bestFit="1" customWidth="1"/>
    <col min="4358" max="4358" width="11.42578125" style="2"/>
    <col min="4359" max="4359" width="12.5703125" style="2" customWidth="1"/>
    <col min="4360" max="4360" width="13.85546875" style="2" customWidth="1"/>
    <col min="4361" max="4608" width="11.42578125" style="2"/>
    <col min="4609" max="4609" width="2" style="2" customWidth="1"/>
    <col min="4610" max="4612" width="11.42578125" style="2"/>
    <col min="4613" max="4613" width="13.140625" style="2" bestFit="1" customWidth="1"/>
    <col min="4614" max="4614" width="11.42578125" style="2"/>
    <col min="4615" max="4615" width="12.5703125" style="2" customWidth="1"/>
    <col min="4616" max="4616" width="13.85546875" style="2" customWidth="1"/>
    <col min="4617" max="4864" width="11.42578125" style="2"/>
    <col min="4865" max="4865" width="2" style="2" customWidth="1"/>
    <col min="4866" max="4868" width="11.42578125" style="2"/>
    <col min="4869" max="4869" width="13.140625" style="2" bestFit="1" customWidth="1"/>
    <col min="4870" max="4870" width="11.42578125" style="2"/>
    <col min="4871" max="4871" width="12.5703125" style="2" customWidth="1"/>
    <col min="4872" max="4872" width="13.85546875" style="2" customWidth="1"/>
    <col min="4873" max="5120" width="11.42578125" style="2"/>
    <col min="5121" max="5121" width="2" style="2" customWidth="1"/>
    <col min="5122" max="5124" width="11.42578125" style="2"/>
    <col min="5125" max="5125" width="13.140625" style="2" bestFit="1" customWidth="1"/>
    <col min="5126" max="5126" width="11.42578125" style="2"/>
    <col min="5127" max="5127" width="12.5703125" style="2" customWidth="1"/>
    <col min="5128" max="5128" width="13.85546875" style="2" customWidth="1"/>
    <col min="5129" max="5376" width="11.42578125" style="2"/>
    <col min="5377" max="5377" width="2" style="2" customWidth="1"/>
    <col min="5378" max="5380" width="11.42578125" style="2"/>
    <col min="5381" max="5381" width="13.140625" style="2" bestFit="1" customWidth="1"/>
    <col min="5382" max="5382" width="11.42578125" style="2"/>
    <col min="5383" max="5383" width="12.5703125" style="2" customWidth="1"/>
    <col min="5384" max="5384" width="13.85546875" style="2" customWidth="1"/>
    <col min="5385" max="5632" width="11.42578125" style="2"/>
    <col min="5633" max="5633" width="2" style="2" customWidth="1"/>
    <col min="5634" max="5636" width="11.42578125" style="2"/>
    <col min="5637" max="5637" width="13.140625" style="2" bestFit="1" customWidth="1"/>
    <col min="5638" max="5638" width="11.42578125" style="2"/>
    <col min="5639" max="5639" width="12.5703125" style="2" customWidth="1"/>
    <col min="5640" max="5640" width="13.85546875" style="2" customWidth="1"/>
    <col min="5641" max="5888" width="11.42578125" style="2"/>
    <col min="5889" max="5889" width="2" style="2" customWidth="1"/>
    <col min="5890" max="5892" width="11.42578125" style="2"/>
    <col min="5893" max="5893" width="13.140625" style="2" bestFit="1" customWidth="1"/>
    <col min="5894" max="5894" width="11.42578125" style="2"/>
    <col min="5895" max="5895" width="12.5703125" style="2" customWidth="1"/>
    <col min="5896" max="5896" width="13.85546875" style="2" customWidth="1"/>
    <col min="5897" max="6144" width="11.42578125" style="2"/>
    <col min="6145" max="6145" width="2" style="2" customWidth="1"/>
    <col min="6146" max="6148" width="11.42578125" style="2"/>
    <col min="6149" max="6149" width="13.140625" style="2" bestFit="1" customWidth="1"/>
    <col min="6150" max="6150" width="11.42578125" style="2"/>
    <col min="6151" max="6151" width="12.5703125" style="2" customWidth="1"/>
    <col min="6152" max="6152" width="13.85546875" style="2" customWidth="1"/>
    <col min="6153" max="6400" width="11.42578125" style="2"/>
    <col min="6401" max="6401" width="2" style="2" customWidth="1"/>
    <col min="6402" max="6404" width="11.42578125" style="2"/>
    <col min="6405" max="6405" width="13.140625" style="2" bestFit="1" customWidth="1"/>
    <col min="6406" max="6406" width="11.42578125" style="2"/>
    <col min="6407" max="6407" width="12.5703125" style="2" customWidth="1"/>
    <col min="6408" max="6408" width="13.85546875" style="2" customWidth="1"/>
    <col min="6409" max="6656" width="11.42578125" style="2"/>
    <col min="6657" max="6657" width="2" style="2" customWidth="1"/>
    <col min="6658" max="6660" width="11.42578125" style="2"/>
    <col min="6661" max="6661" width="13.140625" style="2" bestFit="1" customWidth="1"/>
    <col min="6662" max="6662" width="11.42578125" style="2"/>
    <col min="6663" max="6663" width="12.5703125" style="2" customWidth="1"/>
    <col min="6664" max="6664" width="13.85546875" style="2" customWidth="1"/>
    <col min="6665" max="6912" width="11.42578125" style="2"/>
    <col min="6913" max="6913" width="2" style="2" customWidth="1"/>
    <col min="6914" max="6916" width="11.42578125" style="2"/>
    <col min="6917" max="6917" width="13.140625" style="2" bestFit="1" customWidth="1"/>
    <col min="6918" max="6918" width="11.42578125" style="2"/>
    <col min="6919" max="6919" width="12.5703125" style="2" customWidth="1"/>
    <col min="6920" max="6920" width="13.85546875" style="2" customWidth="1"/>
    <col min="6921" max="7168" width="11.42578125" style="2"/>
    <col min="7169" max="7169" width="2" style="2" customWidth="1"/>
    <col min="7170" max="7172" width="11.42578125" style="2"/>
    <col min="7173" max="7173" width="13.140625" style="2" bestFit="1" customWidth="1"/>
    <col min="7174" max="7174" width="11.42578125" style="2"/>
    <col min="7175" max="7175" width="12.5703125" style="2" customWidth="1"/>
    <col min="7176" max="7176" width="13.85546875" style="2" customWidth="1"/>
    <col min="7177" max="7424" width="11.42578125" style="2"/>
    <col min="7425" max="7425" width="2" style="2" customWidth="1"/>
    <col min="7426" max="7428" width="11.42578125" style="2"/>
    <col min="7429" max="7429" width="13.140625" style="2" bestFit="1" customWidth="1"/>
    <col min="7430" max="7430" width="11.42578125" style="2"/>
    <col min="7431" max="7431" width="12.5703125" style="2" customWidth="1"/>
    <col min="7432" max="7432" width="13.85546875" style="2" customWidth="1"/>
    <col min="7433" max="7680" width="11.42578125" style="2"/>
    <col min="7681" max="7681" width="2" style="2" customWidth="1"/>
    <col min="7682" max="7684" width="11.42578125" style="2"/>
    <col min="7685" max="7685" width="13.140625" style="2" bestFit="1" customWidth="1"/>
    <col min="7686" max="7686" width="11.42578125" style="2"/>
    <col min="7687" max="7687" width="12.5703125" style="2" customWidth="1"/>
    <col min="7688" max="7688" width="13.85546875" style="2" customWidth="1"/>
    <col min="7689" max="7936" width="11.42578125" style="2"/>
    <col min="7937" max="7937" width="2" style="2" customWidth="1"/>
    <col min="7938" max="7940" width="11.42578125" style="2"/>
    <col min="7941" max="7941" width="13.140625" style="2" bestFit="1" customWidth="1"/>
    <col min="7942" max="7942" width="11.42578125" style="2"/>
    <col min="7943" max="7943" width="12.5703125" style="2" customWidth="1"/>
    <col min="7944" max="7944" width="13.85546875" style="2" customWidth="1"/>
    <col min="7945" max="8192" width="11.42578125" style="2"/>
    <col min="8193" max="8193" width="2" style="2" customWidth="1"/>
    <col min="8194" max="8196" width="11.42578125" style="2"/>
    <col min="8197" max="8197" width="13.140625" style="2" bestFit="1" customWidth="1"/>
    <col min="8198" max="8198" width="11.42578125" style="2"/>
    <col min="8199" max="8199" width="12.5703125" style="2" customWidth="1"/>
    <col min="8200" max="8200" width="13.85546875" style="2" customWidth="1"/>
    <col min="8201" max="8448" width="11.42578125" style="2"/>
    <col min="8449" max="8449" width="2" style="2" customWidth="1"/>
    <col min="8450" max="8452" width="11.42578125" style="2"/>
    <col min="8453" max="8453" width="13.140625" style="2" bestFit="1" customWidth="1"/>
    <col min="8454" max="8454" width="11.42578125" style="2"/>
    <col min="8455" max="8455" width="12.5703125" style="2" customWidth="1"/>
    <col min="8456" max="8456" width="13.85546875" style="2" customWidth="1"/>
    <col min="8457" max="8704" width="11.42578125" style="2"/>
    <col min="8705" max="8705" width="2" style="2" customWidth="1"/>
    <col min="8706" max="8708" width="11.42578125" style="2"/>
    <col min="8709" max="8709" width="13.140625" style="2" bestFit="1" customWidth="1"/>
    <col min="8710" max="8710" width="11.42578125" style="2"/>
    <col min="8711" max="8711" width="12.5703125" style="2" customWidth="1"/>
    <col min="8712" max="8712" width="13.85546875" style="2" customWidth="1"/>
    <col min="8713" max="8960" width="11.42578125" style="2"/>
    <col min="8961" max="8961" width="2" style="2" customWidth="1"/>
    <col min="8962" max="8964" width="11.42578125" style="2"/>
    <col min="8965" max="8965" width="13.140625" style="2" bestFit="1" customWidth="1"/>
    <col min="8966" max="8966" width="11.42578125" style="2"/>
    <col min="8967" max="8967" width="12.5703125" style="2" customWidth="1"/>
    <col min="8968" max="8968" width="13.85546875" style="2" customWidth="1"/>
    <col min="8969" max="9216" width="11.42578125" style="2"/>
    <col min="9217" max="9217" width="2" style="2" customWidth="1"/>
    <col min="9218" max="9220" width="11.42578125" style="2"/>
    <col min="9221" max="9221" width="13.140625" style="2" bestFit="1" customWidth="1"/>
    <col min="9222" max="9222" width="11.42578125" style="2"/>
    <col min="9223" max="9223" width="12.5703125" style="2" customWidth="1"/>
    <col min="9224" max="9224" width="13.85546875" style="2" customWidth="1"/>
    <col min="9225" max="9472" width="11.42578125" style="2"/>
    <col min="9473" max="9473" width="2" style="2" customWidth="1"/>
    <col min="9474" max="9476" width="11.42578125" style="2"/>
    <col min="9477" max="9477" width="13.140625" style="2" bestFit="1" customWidth="1"/>
    <col min="9478" max="9478" width="11.42578125" style="2"/>
    <col min="9479" max="9479" width="12.5703125" style="2" customWidth="1"/>
    <col min="9480" max="9480" width="13.85546875" style="2" customWidth="1"/>
    <col min="9481" max="9728" width="11.42578125" style="2"/>
    <col min="9729" max="9729" width="2" style="2" customWidth="1"/>
    <col min="9730" max="9732" width="11.42578125" style="2"/>
    <col min="9733" max="9733" width="13.140625" style="2" bestFit="1" customWidth="1"/>
    <col min="9734" max="9734" width="11.42578125" style="2"/>
    <col min="9735" max="9735" width="12.5703125" style="2" customWidth="1"/>
    <col min="9736" max="9736" width="13.85546875" style="2" customWidth="1"/>
    <col min="9737" max="9984" width="11.42578125" style="2"/>
    <col min="9985" max="9985" width="2" style="2" customWidth="1"/>
    <col min="9986" max="9988" width="11.42578125" style="2"/>
    <col min="9989" max="9989" width="13.140625" style="2" bestFit="1" customWidth="1"/>
    <col min="9990" max="9990" width="11.42578125" style="2"/>
    <col min="9991" max="9991" width="12.5703125" style="2" customWidth="1"/>
    <col min="9992" max="9992" width="13.85546875" style="2" customWidth="1"/>
    <col min="9993" max="10240" width="11.42578125" style="2"/>
    <col min="10241" max="10241" width="2" style="2" customWidth="1"/>
    <col min="10242" max="10244" width="11.42578125" style="2"/>
    <col min="10245" max="10245" width="13.140625" style="2" bestFit="1" customWidth="1"/>
    <col min="10246" max="10246" width="11.42578125" style="2"/>
    <col min="10247" max="10247" width="12.5703125" style="2" customWidth="1"/>
    <col min="10248" max="10248" width="13.85546875" style="2" customWidth="1"/>
    <col min="10249" max="10496" width="11.42578125" style="2"/>
    <col min="10497" max="10497" width="2" style="2" customWidth="1"/>
    <col min="10498" max="10500" width="11.42578125" style="2"/>
    <col min="10501" max="10501" width="13.140625" style="2" bestFit="1" customWidth="1"/>
    <col min="10502" max="10502" width="11.42578125" style="2"/>
    <col min="10503" max="10503" width="12.5703125" style="2" customWidth="1"/>
    <col min="10504" max="10504" width="13.85546875" style="2" customWidth="1"/>
    <col min="10505" max="10752" width="11.42578125" style="2"/>
    <col min="10753" max="10753" width="2" style="2" customWidth="1"/>
    <col min="10754" max="10756" width="11.42578125" style="2"/>
    <col min="10757" max="10757" width="13.140625" style="2" bestFit="1" customWidth="1"/>
    <col min="10758" max="10758" width="11.42578125" style="2"/>
    <col min="10759" max="10759" width="12.5703125" style="2" customWidth="1"/>
    <col min="10760" max="10760" width="13.85546875" style="2" customWidth="1"/>
    <col min="10761" max="11008" width="11.42578125" style="2"/>
    <col min="11009" max="11009" width="2" style="2" customWidth="1"/>
    <col min="11010" max="11012" width="11.42578125" style="2"/>
    <col min="11013" max="11013" width="13.140625" style="2" bestFit="1" customWidth="1"/>
    <col min="11014" max="11014" width="11.42578125" style="2"/>
    <col min="11015" max="11015" width="12.5703125" style="2" customWidth="1"/>
    <col min="11016" max="11016" width="13.85546875" style="2" customWidth="1"/>
    <col min="11017" max="11264" width="11.42578125" style="2"/>
    <col min="11265" max="11265" width="2" style="2" customWidth="1"/>
    <col min="11266" max="11268" width="11.42578125" style="2"/>
    <col min="11269" max="11269" width="13.140625" style="2" bestFit="1" customWidth="1"/>
    <col min="11270" max="11270" width="11.42578125" style="2"/>
    <col min="11271" max="11271" width="12.5703125" style="2" customWidth="1"/>
    <col min="11272" max="11272" width="13.85546875" style="2" customWidth="1"/>
    <col min="11273" max="11520" width="11.42578125" style="2"/>
    <col min="11521" max="11521" width="2" style="2" customWidth="1"/>
    <col min="11522" max="11524" width="11.42578125" style="2"/>
    <col min="11525" max="11525" width="13.140625" style="2" bestFit="1" customWidth="1"/>
    <col min="11526" max="11526" width="11.42578125" style="2"/>
    <col min="11527" max="11527" width="12.5703125" style="2" customWidth="1"/>
    <col min="11528" max="11528" width="13.85546875" style="2" customWidth="1"/>
    <col min="11529" max="11776" width="11.42578125" style="2"/>
    <col min="11777" max="11777" width="2" style="2" customWidth="1"/>
    <col min="11778" max="11780" width="11.42578125" style="2"/>
    <col min="11781" max="11781" width="13.140625" style="2" bestFit="1" customWidth="1"/>
    <col min="11782" max="11782" width="11.42578125" style="2"/>
    <col min="11783" max="11783" width="12.5703125" style="2" customWidth="1"/>
    <col min="11784" max="11784" width="13.85546875" style="2" customWidth="1"/>
    <col min="11785" max="12032" width="11.42578125" style="2"/>
    <col min="12033" max="12033" width="2" style="2" customWidth="1"/>
    <col min="12034" max="12036" width="11.42578125" style="2"/>
    <col min="12037" max="12037" width="13.140625" style="2" bestFit="1" customWidth="1"/>
    <col min="12038" max="12038" width="11.42578125" style="2"/>
    <col min="12039" max="12039" width="12.5703125" style="2" customWidth="1"/>
    <col min="12040" max="12040" width="13.85546875" style="2" customWidth="1"/>
    <col min="12041" max="12288" width="11.42578125" style="2"/>
    <col min="12289" max="12289" width="2" style="2" customWidth="1"/>
    <col min="12290" max="12292" width="11.42578125" style="2"/>
    <col min="12293" max="12293" width="13.140625" style="2" bestFit="1" customWidth="1"/>
    <col min="12294" max="12294" width="11.42578125" style="2"/>
    <col min="12295" max="12295" width="12.5703125" style="2" customWidth="1"/>
    <col min="12296" max="12296" width="13.85546875" style="2" customWidth="1"/>
    <col min="12297" max="12544" width="11.42578125" style="2"/>
    <col min="12545" max="12545" width="2" style="2" customWidth="1"/>
    <col min="12546" max="12548" width="11.42578125" style="2"/>
    <col min="12549" max="12549" width="13.140625" style="2" bestFit="1" customWidth="1"/>
    <col min="12550" max="12550" width="11.42578125" style="2"/>
    <col min="12551" max="12551" width="12.5703125" style="2" customWidth="1"/>
    <col min="12552" max="12552" width="13.85546875" style="2" customWidth="1"/>
    <col min="12553" max="12800" width="11.42578125" style="2"/>
    <col min="12801" max="12801" width="2" style="2" customWidth="1"/>
    <col min="12802" max="12804" width="11.42578125" style="2"/>
    <col min="12805" max="12805" width="13.140625" style="2" bestFit="1" customWidth="1"/>
    <col min="12806" max="12806" width="11.42578125" style="2"/>
    <col min="12807" max="12807" width="12.5703125" style="2" customWidth="1"/>
    <col min="12808" max="12808" width="13.85546875" style="2" customWidth="1"/>
    <col min="12809" max="13056" width="11.42578125" style="2"/>
    <col min="13057" max="13057" width="2" style="2" customWidth="1"/>
    <col min="13058" max="13060" width="11.42578125" style="2"/>
    <col min="13061" max="13061" width="13.140625" style="2" bestFit="1" customWidth="1"/>
    <col min="13062" max="13062" width="11.42578125" style="2"/>
    <col min="13063" max="13063" width="12.5703125" style="2" customWidth="1"/>
    <col min="13064" max="13064" width="13.85546875" style="2" customWidth="1"/>
    <col min="13065" max="13312" width="11.42578125" style="2"/>
    <col min="13313" max="13313" width="2" style="2" customWidth="1"/>
    <col min="13314" max="13316" width="11.42578125" style="2"/>
    <col min="13317" max="13317" width="13.140625" style="2" bestFit="1" customWidth="1"/>
    <col min="13318" max="13318" width="11.42578125" style="2"/>
    <col min="13319" max="13319" width="12.5703125" style="2" customWidth="1"/>
    <col min="13320" max="13320" width="13.85546875" style="2" customWidth="1"/>
    <col min="13321" max="13568" width="11.42578125" style="2"/>
    <col min="13569" max="13569" width="2" style="2" customWidth="1"/>
    <col min="13570" max="13572" width="11.42578125" style="2"/>
    <col min="13573" max="13573" width="13.140625" style="2" bestFit="1" customWidth="1"/>
    <col min="13574" max="13574" width="11.42578125" style="2"/>
    <col min="13575" max="13575" width="12.5703125" style="2" customWidth="1"/>
    <col min="13576" max="13576" width="13.85546875" style="2" customWidth="1"/>
    <col min="13577" max="13824" width="11.42578125" style="2"/>
    <col min="13825" max="13825" width="2" style="2" customWidth="1"/>
    <col min="13826" max="13828" width="11.42578125" style="2"/>
    <col min="13829" max="13829" width="13.140625" style="2" bestFit="1" customWidth="1"/>
    <col min="13830" max="13830" width="11.42578125" style="2"/>
    <col min="13831" max="13831" width="12.5703125" style="2" customWidth="1"/>
    <col min="13832" max="13832" width="13.85546875" style="2" customWidth="1"/>
    <col min="13833" max="14080" width="11.42578125" style="2"/>
    <col min="14081" max="14081" width="2" style="2" customWidth="1"/>
    <col min="14082" max="14084" width="11.42578125" style="2"/>
    <col min="14085" max="14085" width="13.140625" style="2" bestFit="1" customWidth="1"/>
    <col min="14086" max="14086" width="11.42578125" style="2"/>
    <col min="14087" max="14087" width="12.5703125" style="2" customWidth="1"/>
    <col min="14088" max="14088" width="13.85546875" style="2" customWidth="1"/>
    <col min="14089" max="14336" width="11.42578125" style="2"/>
    <col min="14337" max="14337" width="2" style="2" customWidth="1"/>
    <col min="14338" max="14340" width="11.42578125" style="2"/>
    <col min="14341" max="14341" width="13.140625" style="2" bestFit="1" customWidth="1"/>
    <col min="14342" max="14342" width="11.42578125" style="2"/>
    <col min="14343" max="14343" width="12.5703125" style="2" customWidth="1"/>
    <col min="14344" max="14344" width="13.85546875" style="2" customWidth="1"/>
    <col min="14345" max="14592" width="11.42578125" style="2"/>
    <col min="14593" max="14593" width="2" style="2" customWidth="1"/>
    <col min="14594" max="14596" width="11.42578125" style="2"/>
    <col min="14597" max="14597" width="13.140625" style="2" bestFit="1" customWidth="1"/>
    <col min="14598" max="14598" width="11.42578125" style="2"/>
    <col min="14599" max="14599" width="12.5703125" style="2" customWidth="1"/>
    <col min="14600" max="14600" width="13.85546875" style="2" customWidth="1"/>
    <col min="14601" max="14848" width="11.42578125" style="2"/>
    <col min="14849" max="14849" width="2" style="2" customWidth="1"/>
    <col min="14850" max="14852" width="11.42578125" style="2"/>
    <col min="14853" max="14853" width="13.140625" style="2" bestFit="1" customWidth="1"/>
    <col min="14854" max="14854" width="11.42578125" style="2"/>
    <col min="14855" max="14855" width="12.5703125" style="2" customWidth="1"/>
    <col min="14856" max="14856" width="13.85546875" style="2" customWidth="1"/>
    <col min="14857" max="15104" width="11.42578125" style="2"/>
    <col min="15105" max="15105" width="2" style="2" customWidth="1"/>
    <col min="15106" max="15108" width="11.42578125" style="2"/>
    <col min="15109" max="15109" width="13.140625" style="2" bestFit="1" customWidth="1"/>
    <col min="15110" max="15110" width="11.42578125" style="2"/>
    <col min="15111" max="15111" width="12.5703125" style="2" customWidth="1"/>
    <col min="15112" max="15112" width="13.85546875" style="2" customWidth="1"/>
    <col min="15113" max="15360" width="11.42578125" style="2"/>
    <col min="15361" max="15361" width="2" style="2" customWidth="1"/>
    <col min="15362" max="15364" width="11.42578125" style="2"/>
    <col min="15365" max="15365" width="13.140625" style="2" bestFit="1" customWidth="1"/>
    <col min="15366" max="15366" width="11.42578125" style="2"/>
    <col min="15367" max="15367" width="12.5703125" style="2" customWidth="1"/>
    <col min="15368" max="15368" width="13.85546875" style="2" customWidth="1"/>
    <col min="15369" max="15616" width="11.42578125" style="2"/>
    <col min="15617" max="15617" width="2" style="2" customWidth="1"/>
    <col min="15618" max="15620" width="11.42578125" style="2"/>
    <col min="15621" max="15621" width="13.140625" style="2" bestFit="1" customWidth="1"/>
    <col min="15622" max="15622" width="11.42578125" style="2"/>
    <col min="15623" max="15623" width="12.5703125" style="2" customWidth="1"/>
    <col min="15624" max="15624" width="13.85546875" style="2" customWidth="1"/>
    <col min="15625" max="15872" width="11.42578125" style="2"/>
    <col min="15873" max="15873" width="2" style="2" customWidth="1"/>
    <col min="15874" max="15876" width="11.42578125" style="2"/>
    <col min="15877" max="15877" width="13.140625" style="2" bestFit="1" customWidth="1"/>
    <col min="15878" max="15878" width="11.42578125" style="2"/>
    <col min="15879" max="15879" width="12.5703125" style="2" customWidth="1"/>
    <col min="15880" max="15880" width="13.85546875" style="2" customWidth="1"/>
    <col min="15881" max="16128" width="11.42578125" style="2"/>
    <col min="16129" max="16129" width="2" style="2" customWidth="1"/>
    <col min="16130" max="16132" width="11.42578125" style="2"/>
    <col min="16133" max="16133" width="13.140625" style="2" bestFit="1" customWidth="1"/>
    <col min="16134" max="16134" width="11.42578125" style="2"/>
    <col min="16135" max="16135" width="12.5703125" style="2" customWidth="1"/>
    <col min="16136" max="16136" width="13.85546875" style="2" customWidth="1"/>
    <col min="16137" max="16384" width="11.42578125" style="2"/>
  </cols>
  <sheetData>
    <row r="1" spans="1:10" s="6" customFormat="1" ht="12.75">
      <c r="A1" s="3" t="s">
        <v>36</v>
      </c>
      <c r="B1" s="3"/>
      <c r="C1" s="3"/>
      <c r="D1" s="3"/>
      <c r="E1" s="3"/>
      <c r="F1" s="3"/>
      <c r="G1" s="3"/>
    </row>
    <row r="2" spans="1:10" s="6" customFormat="1" ht="12.75">
      <c r="A2" s="3" t="s">
        <v>1</v>
      </c>
      <c r="B2" s="3"/>
      <c r="C2" s="3"/>
      <c r="D2" s="3"/>
      <c r="E2" s="3"/>
      <c r="F2" s="3"/>
      <c r="G2" s="3"/>
      <c r="H2" s="4"/>
      <c r="I2" s="5"/>
      <c r="J2" s="5"/>
    </row>
    <row r="3" spans="1:10" s="6" customFormat="1" ht="12.75">
      <c r="A3" s="7" t="s">
        <v>38</v>
      </c>
      <c r="B3" s="7"/>
      <c r="C3" s="7"/>
      <c r="D3" s="7"/>
      <c r="E3" s="7"/>
      <c r="F3" s="7"/>
      <c r="G3" s="7"/>
      <c r="H3" s="8"/>
      <c r="I3" s="8"/>
      <c r="J3" s="4"/>
    </row>
    <row r="4" spans="1:10">
      <c r="A4" s="9"/>
      <c r="B4" s="10"/>
      <c r="C4" s="11"/>
      <c r="D4" s="12"/>
      <c r="E4" s="13"/>
      <c r="F4" s="13"/>
      <c r="G4" s="14"/>
      <c r="H4" s="15"/>
      <c r="I4" s="15"/>
      <c r="J4" s="16"/>
    </row>
    <row r="5" spans="1:10">
      <c r="A5" s="9"/>
      <c r="B5" s="10"/>
      <c r="C5" s="11"/>
      <c r="D5" s="12"/>
      <c r="E5" s="13"/>
      <c r="F5" s="13"/>
      <c r="G5" s="14"/>
      <c r="H5" s="16"/>
      <c r="I5" s="16"/>
      <c r="J5" s="16"/>
    </row>
    <row r="6" spans="1:10">
      <c r="A6" s="9"/>
      <c r="B6" s="10"/>
      <c r="C6" s="11"/>
      <c r="D6" s="17" t="s">
        <v>3</v>
      </c>
      <c r="E6" s="17"/>
      <c r="F6" s="17"/>
      <c r="G6" s="17" t="s">
        <v>4</v>
      </c>
      <c r="H6" s="16"/>
      <c r="I6" s="16"/>
      <c r="J6" s="16"/>
    </row>
    <row r="7" spans="1:10">
      <c r="A7" s="9"/>
      <c r="B7" s="10"/>
      <c r="C7" s="11"/>
      <c r="D7" s="17"/>
      <c r="E7" s="17"/>
      <c r="F7" s="17"/>
      <c r="G7" s="17"/>
      <c r="H7" s="16"/>
      <c r="I7" s="16"/>
      <c r="J7" s="16"/>
    </row>
    <row r="8" spans="1:10">
      <c r="A8" s="18" t="s">
        <v>5</v>
      </c>
      <c r="B8" s="19"/>
      <c r="C8" s="19"/>
      <c r="D8" s="20"/>
      <c r="E8" s="39"/>
      <c r="F8" s="22"/>
      <c r="G8" s="23">
        <v>59122.3</v>
      </c>
      <c r="H8" s="16"/>
      <c r="I8" s="16"/>
      <c r="J8" s="16"/>
    </row>
    <row r="9" spans="1:10">
      <c r="A9" s="18" t="s">
        <v>6</v>
      </c>
      <c r="B9" s="19"/>
      <c r="C9" s="19"/>
      <c r="D9" s="25"/>
      <c r="E9" s="21"/>
      <c r="F9" s="22"/>
      <c r="G9" s="25"/>
      <c r="H9" s="16"/>
      <c r="I9" s="16"/>
      <c r="J9" s="16"/>
    </row>
    <row r="10" spans="1:10">
      <c r="A10" s="26" t="s">
        <v>7</v>
      </c>
      <c r="B10" s="19"/>
      <c r="C10" s="19"/>
      <c r="D10" s="23"/>
      <c r="E10" s="21"/>
      <c r="F10" s="25"/>
      <c r="G10" s="23"/>
    </row>
    <row r="11" spans="1:10">
      <c r="A11" s="18" t="s">
        <v>8</v>
      </c>
      <c r="B11" s="19"/>
      <c r="C11" s="19"/>
      <c r="D11" s="25">
        <v>67522.3</v>
      </c>
      <c r="E11" s="21"/>
      <c r="F11" s="25"/>
      <c r="G11" s="25"/>
      <c r="H11" s="32"/>
      <c r="I11" s="33"/>
      <c r="J11" s="32"/>
    </row>
    <row r="12" spans="1:10">
      <c r="A12" s="18" t="s">
        <v>41</v>
      </c>
      <c r="B12" s="19"/>
      <c r="C12" s="19"/>
      <c r="D12" s="23"/>
      <c r="E12" s="21"/>
      <c r="F12" s="27"/>
      <c r="G12" s="28">
        <v>8400</v>
      </c>
      <c r="H12" s="32"/>
      <c r="I12" s="32"/>
      <c r="J12" s="32"/>
    </row>
    <row r="13" spans="1:10">
      <c r="A13" s="35" t="s">
        <v>14</v>
      </c>
      <c r="B13" s="19"/>
      <c r="C13" s="19"/>
      <c r="D13" s="36">
        <f>SUM(D11:D12)</f>
        <v>67522.3</v>
      </c>
      <c r="E13" s="21"/>
      <c r="F13" s="27"/>
      <c r="G13" s="36">
        <f>SUM(G12:G12)</f>
        <v>8400</v>
      </c>
      <c r="H13" s="33"/>
      <c r="I13" s="32"/>
      <c r="J13" s="32"/>
    </row>
    <row r="14" spans="1:10">
      <c r="A14" s="18" t="s">
        <v>6</v>
      </c>
      <c r="B14" s="19"/>
      <c r="C14" s="19"/>
      <c r="D14" s="25"/>
      <c r="E14" s="21"/>
      <c r="F14" s="27"/>
      <c r="G14" s="25"/>
      <c r="H14" s="33"/>
      <c r="I14" s="32"/>
      <c r="J14" s="32"/>
    </row>
    <row r="15" spans="1:10">
      <c r="A15" s="26" t="s">
        <v>15</v>
      </c>
      <c r="B15" s="19"/>
      <c r="C15" s="19"/>
      <c r="D15" s="23"/>
      <c r="E15" s="21"/>
      <c r="F15" s="27"/>
      <c r="G15" s="23"/>
      <c r="H15" s="33"/>
      <c r="I15" s="32"/>
      <c r="J15" s="32"/>
    </row>
    <row r="16" spans="1:10">
      <c r="A16" s="18" t="s">
        <v>6</v>
      </c>
      <c r="B16" s="19"/>
      <c r="C16" s="19"/>
      <c r="D16" s="25"/>
      <c r="E16" s="21"/>
      <c r="F16" s="27"/>
      <c r="G16" s="25"/>
      <c r="H16" s="33"/>
      <c r="I16" s="32" t="s">
        <v>6</v>
      </c>
      <c r="J16" s="32"/>
    </row>
    <row r="17" spans="1:10">
      <c r="A17" s="34"/>
      <c r="B17" s="19"/>
      <c r="C17" s="19"/>
      <c r="D17" s="25">
        <v>0</v>
      </c>
      <c r="E17" s="21"/>
      <c r="F17" s="27"/>
      <c r="G17" s="25">
        <v>0</v>
      </c>
      <c r="H17" s="33"/>
      <c r="I17" s="32"/>
      <c r="J17" s="32"/>
    </row>
    <row r="18" spans="1:10">
      <c r="A18" s="35" t="s">
        <v>18</v>
      </c>
      <c r="B18" s="19"/>
      <c r="C18" s="19"/>
      <c r="D18" s="36">
        <f>SUM(D17:D17)</f>
        <v>0</v>
      </c>
      <c r="E18" s="21"/>
      <c r="F18" s="27"/>
      <c r="G18" s="36">
        <f>SUM(G17:G17)</f>
        <v>0</v>
      </c>
      <c r="H18" s="33"/>
      <c r="I18" s="32"/>
      <c r="J18" s="32"/>
    </row>
    <row r="19" spans="1:10">
      <c r="A19" s="18" t="s">
        <v>6</v>
      </c>
      <c r="B19" s="19"/>
      <c r="C19" s="19"/>
      <c r="D19" s="25"/>
      <c r="E19" s="21"/>
      <c r="F19" s="27"/>
      <c r="G19" s="25"/>
      <c r="H19" s="33"/>
      <c r="I19" s="32"/>
      <c r="J19" s="32"/>
    </row>
    <row r="20" spans="1:10">
      <c r="A20" s="26" t="s">
        <v>19</v>
      </c>
      <c r="B20" s="19"/>
      <c r="C20" s="19"/>
      <c r="D20" s="23"/>
      <c r="E20" s="21"/>
      <c r="F20" s="27"/>
      <c r="G20" s="23"/>
      <c r="H20" s="33"/>
      <c r="I20" s="32"/>
      <c r="J20" s="32"/>
    </row>
    <row r="21" spans="1:10">
      <c r="A21" s="18" t="s">
        <v>6</v>
      </c>
      <c r="B21" s="19"/>
      <c r="C21" s="19"/>
      <c r="D21" s="25"/>
      <c r="E21" s="21"/>
      <c r="F21" s="27"/>
      <c r="G21" s="25"/>
      <c r="H21" s="33"/>
      <c r="I21" s="32"/>
      <c r="J21" s="32"/>
    </row>
    <row r="22" spans="1:10">
      <c r="A22" s="34" t="s">
        <v>13</v>
      </c>
      <c r="B22" s="19"/>
      <c r="C22" s="19"/>
      <c r="D22" s="25">
        <v>0</v>
      </c>
      <c r="E22" s="21"/>
      <c r="F22" s="27"/>
      <c r="G22" s="25">
        <v>0</v>
      </c>
      <c r="H22" s="33"/>
      <c r="I22" s="32"/>
      <c r="J22" s="32"/>
    </row>
    <row r="23" spans="1:10">
      <c r="A23" s="35" t="s">
        <v>20</v>
      </c>
      <c r="B23" s="19"/>
      <c r="C23" s="19"/>
      <c r="D23" s="36">
        <f>SUM(D22)</f>
        <v>0</v>
      </c>
      <c r="E23" s="21"/>
      <c r="F23" s="27"/>
      <c r="G23" s="36">
        <f>SUM(G22)</f>
        <v>0</v>
      </c>
      <c r="H23" s="33"/>
      <c r="I23" s="32"/>
      <c r="J23" s="32"/>
    </row>
    <row r="24" spans="1:10">
      <c r="A24" s="18" t="s">
        <v>6</v>
      </c>
      <c r="B24" s="19"/>
      <c r="C24" s="19"/>
      <c r="D24" s="25"/>
      <c r="E24" s="21"/>
      <c r="F24" s="27"/>
      <c r="G24" s="25"/>
      <c r="H24" s="33"/>
      <c r="I24" s="32"/>
      <c r="J24" s="32"/>
    </row>
    <row r="25" spans="1:10">
      <c r="A25" s="34" t="s">
        <v>13</v>
      </c>
      <c r="B25" s="19"/>
      <c r="C25" s="19"/>
      <c r="D25" s="25"/>
      <c r="E25" s="21"/>
      <c r="F25" s="27"/>
      <c r="G25" s="25"/>
      <c r="H25" s="33"/>
      <c r="I25" s="32"/>
      <c r="J25" s="32"/>
    </row>
    <row r="26" spans="1:10" ht="15.75" thickBot="1">
      <c r="A26" s="37" t="s">
        <v>21</v>
      </c>
      <c r="B26" s="19"/>
      <c r="C26" s="19"/>
      <c r="D26" s="38">
        <f>+D8+D13+D18+D23</f>
        <v>67522.3</v>
      </c>
      <c r="E26" s="39"/>
      <c r="F26" s="31"/>
      <c r="G26" s="38">
        <f>+G8+G13+G18+G23</f>
        <v>67522.3</v>
      </c>
      <c r="H26" s="33"/>
      <c r="I26" s="32"/>
      <c r="J26" s="32"/>
    </row>
    <row r="27" spans="1:10" ht="15.75" thickTop="1">
      <c r="A27" s="19"/>
      <c r="B27" s="19"/>
      <c r="C27" s="19"/>
      <c r="D27" s="27"/>
      <c r="E27" s="21"/>
      <c r="F27" s="27"/>
      <c r="G27" s="27"/>
      <c r="H27" s="33"/>
      <c r="I27" s="32"/>
      <c r="J27" s="32"/>
    </row>
    <row r="28" spans="1:10">
      <c r="A28" s="19"/>
      <c r="B28" s="19"/>
      <c r="C28" s="19"/>
      <c r="D28" s="27"/>
      <c r="E28" s="21"/>
      <c r="F28" s="27"/>
      <c r="G28" s="27"/>
    </row>
    <row r="29" spans="1:10">
      <c r="A29" s="9"/>
      <c r="B29" s="9"/>
      <c r="C29" s="9"/>
      <c r="D29" s="40"/>
      <c r="E29" s="40"/>
      <c r="F29" s="40"/>
      <c r="G29" s="40"/>
    </row>
    <row r="30" spans="1:10">
      <c r="A30" s="15"/>
      <c r="B30" s="15"/>
      <c r="C30" s="15"/>
      <c r="D30" s="12"/>
      <c r="E30" s="12"/>
      <c r="F30" s="12"/>
      <c r="G30" s="12"/>
    </row>
    <row r="31" spans="1:10">
      <c r="A31" s="41" t="s">
        <v>22</v>
      </c>
      <c r="B31" s="42"/>
      <c r="C31" s="43" t="s">
        <v>23</v>
      </c>
      <c r="D31" s="43"/>
      <c r="E31" s="44"/>
      <c r="F31" s="45" t="s">
        <v>24</v>
      </c>
      <c r="G31" s="45"/>
    </row>
    <row r="32" spans="1:10">
      <c r="A32" s="42"/>
      <c r="B32" s="46"/>
      <c r="C32" s="46"/>
      <c r="D32" s="47"/>
      <c r="E32" s="47"/>
      <c r="F32" s="47"/>
    </row>
    <row r="33" spans="1:10">
      <c r="A33" s="42"/>
      <c r="B33" s="46"/>
      <c r="C33" s="46"/>
      <c r="D33" s="47"/>
      <c r="E33" s="47"/>
      <c r="F33" s="47"/>
    </row>
    <row r="34" spans="1:10">
      <c r="A34" s="42"/>
      <c r="B34" s="46"/>
      <c r="C34" s="46"/>
      <c r="D34" s="47"/>
      <c r="E34" s="47"/>
      <c r="F34" s="47"/>
      <c r="H34" s="61"/>
      <c r="I34" s="51"/>
      <c r="J34" s="51"/>
    </row>
    <row r="35" spans="1:10">
      <c r="A35" s="42"/>
      <c r="B35" s="46"/>
      <c r="C35" s="46"/>
      <c r="D35" s="47"/>
      <c r="E35" s="47"/>
      <c r="F35" s="47"/>
    </row>
    <row r="36" spans="1:10" ht="15.75" thickBot="1">
      <c r="A36" s="42"/>
      <c r="B36" s="42"/>
      <c r="C36" s="42"/>
      <c r="D36" s="44"/>
      <c r="E36" s="44"/>
      <c r="F36" s="44"/>
      <c r="G36" s="44"/>
    </row>
    <row r="37" spans="1:10">
      <c r="A37" s="54" t="s">
        <v>25</v>
      </c>
      <c r="B37" s="42"/>
      <c r="C37" s="55" t="s">
        <v>26</v>
      </c>
      <c r="D37" s="55"/>
      <c r="E37" s="44"/>
      <c r="F37" s="56" t="s">
        <v>27</v>
      </c>
      <c r="G37" s="56"/>
    </row>
    <row r="38" spans="1:10">
      <c r="A38" s="57" t="s">
        <v>28</v>
      </c>
      <c r="B38" s="42"/>
      <c r="C38" s="58" t="s">
        <v>29</v>
      </c>
      <c r="D38" s="58"/>
      <c r="E38" s="44"/>
      <c r="F38" s="59" t="s">
        <v>30</v>
      </c>
      <c r="G38" s="59"/>
    </row>
  </sheetData>
  <mergeCells count="9">
    <mergeCell ref="C38:D38"/>
    <mergeCell ref="F38:G38"/>
    <mergeCell ref="A1:G1"/>
    <mergeCell ref="A2:G2"/>
    <mergeCell ref="A3:G3"/>
    <mergeCell ref="C31:D31"/>
    <mergeCell ref="F31:G31"/>
    <mergeCell ref="C37:D37"/>
    <mergeCell ref="F37:G3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8"/>
  <sheetViews>
    <sheetView workbookViewId="0">
      <selection sqref="A1:XFD1048576"/>
    </sheetView>
  </sheetViews>
  <sheetFormatPr baseColWidth="10" defaultRowHeight="15" customHeight="1"/>
  <cols>
    <col min="1" max="1" width="29.28515625" style="10" customWidth="1"/>
    <col min="2" max="2" width="8.7109375" style="10" customWidth="1"/>
    <col min="3" max="3" width="11" style="10" customWidth="1"/>
    <col min="4" max="4" width="15.85546875" style="65" customWidth="1"/>
    <col min="5" max="5" width="7.5703125" style="10" customWidth="1"/>
    <col min="6" max="6" width="11.42578125" style="10"/>
    <col min="7" max="7" width="15.85546875" style="65" customWidth="1"/>
    <col min="8" max="8" width="13.85546875" style="10" customWidth="1"/>
    <col min="9" max="256" width="11.42578125" style="10"/>
    <col min="257" max="257" width="2" style="10" customWidth="1"/>
    <col min="258" max="260" width="11.42578125" style="10"/>
    <col min="261" max="261" width="13.140625" style="10" bestFit="1" customWidth="1"/>
    <col min="262" max="262" width="11.42578125" style="10"/>
    <col min="263" max="263" width="12.5703125" style="10" customWidth="1"/>
    <col min="264" max="264" width="13.85546875" style="10" customWidth="1"/>
    <col min="265" max="512" width="11.42578125" style="10"/>
    <col min="513" max="513" width="2" style="10" customWidth="1"/>
    <col min="514" max="516" width="11.42578125" style="10"/>
    <col min="517" max="517" width="13.140625" style="10" bestFit="1" customWidth="1"/>
    <col min="518" max="518" width="11.42578125" style="10"/>
    <col min="519" max="519" width="12.5703125" style="10" customWidth="1"/>
    <col min="520" max="520" width="13.85546875" style="10" customWidth="1"/>
    <col min="521" max="768" width="11.42578125" style="10"/>
    <col min="769" max="769" width="2" style="10" customWidth="1"/>
    <col min="770" max="772" width="11.42578125" style="10"/>
    <col min="773" max="773" width="13.140625" style="10" bestFit="1" customWidth="1"/>
    <col min="774" max="774" width="11.42578125" style="10"/>
    <col min="775" max="775" width="12.5703125" style="10" customWidth="1"/>
    <col min="776" max="776" width="13.85546875" style="10" customWidth="1"/>
    <col min="777" max="1024" width="11.42578125" style="10"/>
    <col min="1025" max="1025" width="2" style="10" customWidth="1"/>
    <col min="1026" max="1028" width="11.42578125" style="10"/>
    <col min="1029" max="1029" width="13.140625" style="10" bestFit="1" customWidth="1"/>
    <col min="1030" max="1030" width="11.42578125" style="10"/>
    <col min="1031" max="1031" width="12.5703125" style="10" customWidth="1"/>
    <col min="1032" max="1032" width="13.85546875" style="10" customWidth="1"/>
    <col min="1033" max="1280" width="11.42578125" style="10"/>
    <col min="1281" max="1281" width="2" style="10" customWidth="1"/>
    <col min="1282" max="1284" width="11.42578125" style="10"/>
    <col min="1285" max="1285" width="13.140625" style="10" bestFit="1" customWidth="1"/>
    <col min="1286" max="1286" width="11.42578125" style="10"/>
    <col min="1287" max="1287" width="12.5703125" style="10" customWidth="1"/>
    <col min="1288" max="1288" width="13.85546875" style="10" customWidth="1"/>
    <col min="1289" max="1536" width="11.42578125" style="10"/>
    <col min="1537" max="1537" width="2" style="10" customWidth="1"/>
    <col min="1538" max="1540" width="11.42578125" style="10"/>
    <col min="1541" max="1541" width="13.140625" style="10" bestFit="1" customWidth="1"/>
    <col min="1542" max="1542" width="11.42578125" style="10"/>
    <col min="1543" max="1543" width="12.5703125" style="10" customWidth="1"/>
    <col min="1544" max="1544" width="13.85546875" style="10" customWidth="1"/>
    <col min="1545" max="1792" width="11.42578125" style="10"/>
    <col min="1793" max="1793" width="2" style="10" customWidth="1"/>
    <col min="1794" max="1796" width="11.42578125" style="10"/>
    <col min="1797" max="1797" width="13.140625" style="10" bestFit="1" customWidth="1"/>
    <col min="1798" max="1798" width="11.42578125" style="10"/>
    <col min="1799" max="1799" width="12.5703125" style="10" customWidth="1"/>
    <col min="1800" max="1800" width="13.85546875" style="10" customWidth="1"/>
    <col min="1801" max="2048" width="11.42578125" style="10"/>
    <col min="2049" max="2049" width="2" style="10" customWidth="1"/>
    <col min="2050" max="2052" width="11.42578125" style="10"/>
    <col min="2053" max="2053" width="13.140625" style="10" bestFit="1" customWidth="1"/>
    <col min="2054" max="2054" width="11.42578125" style="10"/>
    <col min="2055" max="2055" width="12.5703125" style="10" customWidth="1"/>
    <col min="2056" max="2056" width="13.85546875" style="10" customWidth="1"/>
    <col min="2057" max="2304" width="11.42578125" style="10"/>
    <col min="2305" max="2305" width="2" style="10" customWidth="1"/>
    <col min="2306" max="2308" width="11.42578125" style="10"/>
    <col min="2309" max="2309" width="13.140625" style="10" bestFit="1" customWidth="1"/>
    <col min="2310" max="2310" width="11.42578125" style="10"/>
    <col min="2311" max="2311" width="12.5703125" style="10" customWidth="1"/>
    <col min="2312" max="2312" width="13.85546875" style="10" customWidth="1"/>
    <col min="2313" max="2560" width="11.42578125" style="10"/>
    <col min="2561" max="2561" width="2" style="10" customWidth="1"/>
    <col min="2562" max="2564" width="11.42578125" style="10"/>
    <col min="2565" max="2565" width="13.140625" style="10" bestFit="1" customWidth="1"/>
    <col min="2566" max="2566" width="11.42578125" style="10"/>
    <col min="2567" max="2567" width="12.5703125" style="10" customWidth="1"/>
    <col min="2568" max="2568" width="13.85546875" style="10" customWidth="1"/>
    <col min="2569" max="2816" width="11.42578125" style="10"/>
    <col min="2817" max="2817" width="2" style="10" customWidth="1"/>
    <col min="2818" max="2820" width="11.42578125" style="10"/>
    <col min="2821" max="2821" width="13.140625" style="10" bestFit="1" customWidth="1"/>
    <col min="2822" max="2822" width="11.42578125" style="10"/>
    <col min="2823" max="2823" width="12.5703125" style="10" customWidth="1"/>
    <col min="2824" max="2824" width="13.85546875" style="10" customWidth="1"/>
    <col min="2825" max="3072" width="11.42578125" style="10"/>
    <col min="3073" max="3073" width="2" style="10" customWidth="1"/>
    <col min="3074" max="3076" width="11.42578125" style="10"/>
    <col min="3077" max="3077" width="13.140625" style="10" bestFit="1" customWidth="1"/>
    <col min="3078" max="3078" width="11.42578125" style="10"/>
    <col min="3079" max="3079" width="12.5703125" style="10" customWidth="1"/>
    <col min="3080" max="3080" width="13.85546875" style="10" customWidth="1"/>
    <col min="3081" max="3328" width="11.42578125" style="10"/>
    <col min="3329" max="3329" width="2" style="10" customWidth="1"/>
    <col min="3330" max="3332" width="11.42578125" style="10"/>
    <col min="3333" max="3333" width="13.140625" style="10" bestFit="1" customWidth="1"/>
    <col min="3334" max="3334" width="11.42578125" style="10"/>
    <col min="3335" max="3335" width="12.5703125" style="10" customWidth="1"/>
    <col min="3336" max="3336" width="13.85546875" style="10" customWidth="1"/>
    <col min="3337" max="3584" width="11.42578125" style="10"/>
    <col min="3585" max="3585" width="2" style="10" customWidth="1"/>
    <col min="3586" max="3588" width="11.42578125" style="10"/>
    <col min="3589" max="3589" width="13.140625" style="10" bestFit="1" customWidth="1"/>
    <col min="3590" max="3590" width="11.42578125" style="10"/>
    <col min="3591" max="3591" width="12.5703125" style="10" customWidth="1"/>
    <col min="3592" max="3592" width="13.85546875" style="10" customWidth="1"/>
    <col min="3593" max="3840" width="11.42578125" style="10"/>
    <col min="3841" max="3841" width="2" style="10" customWidth="1"/>
    <col min="3842" max="3844" width="11.42578125" style="10"/>
    <col min="3845" max="3845" width="13.140625" style="10" bestFit="1" customWidth="1"/>
    <col min="3846" max="3846" width="11.42578125" style="10"/>
    <col min="3847" max="3847" width="12.5703125" style="10" customWidth="1"/>
    <col min="3848" max="3848" width="13.85546875" style="10" customWidth="1"/>
    <col min="3849" max="4096" width="11.42578125" style="10"/>
    <col min="4097" max="4097" width="2" style="10" customWidth="1"/>
    <col min="4098" max="4100" width="11.42578125" style="10"/>
    <col min="4101" max="4101" width="13.140625" style="10" bestFit="1" customWidth="1"/>
    <col min="4102" max="4102" width="11.42578125" style="10"/>
    <col min="4103" max="4103" width="12.5703125" style="10" customWidth="1"/>
    <col min="4104" max="4104" width="13.85546875" style="10" customWidth="1"/>
    <col min="4105" max="4352" width="11.42578125" style="10"/>
    <col min="4353" max="4353" width="2" style="10" customWidth="1"/>
    <col min="4354" max="4356" width="11.42578125" style="10"/>
    <col min="4357" max="4357" width="13.140625" style="10" bestFit="1" customWidth="1"/>
    <col min="4358" max="4358" width="11.42578125" style="10"/>
    <col min="4359" max="4359" width="12.5703125" style="10" customWidth="1"/>
    <col min="4360" max="4360" width="13.85546875" style="10" customWidth="1"/>
    <col min="4361" max="4608" width="11.42578125" style="10"/>
    <col min="4609" max="4609" width="2" style="10" customWidth="1"/>
    <col min="4610" max="4612" width="11.42578125" style="10"/>
    <col min="4613" max="4613" width="13.140625" style="10" bestFit="1" customWidth="1"/>
    <col min="4614" max="4614" width="11.42578125" style="10"/>
    <col min="4615" max="4615" width="12.5703125" style="10" customWidth="1"/>
    <col min="4616" max="4616" width="13.85546875" style="10" customWidth="1"/>
    <col min="4617" max="4864" width="11.42578125" style="10"/>
    <col min="4865" max="4865" width="2" style="10" customWidth="1"/>
    <col min="4866" max="4868" width="11.42578125" style="10"/>
    <col min="4869" max="4869" width="13.140625" style="10" bestFit="1" customWidth="1"/>
    <col min="4870" max="4870" width="11.42578125" style="10"/>
    <col min="4871" max="4871" width="12.5703125" style="10" customWidth="1"/>
    <col min="4872" max="4872" width="13.85546875" style="10" customWidth="1"/>
    <col min="4873" max="5120" width="11.42578125" style="10"/>
    <col min="5121" max="5121" width="2" style="10" customWidth="1"/>
    <col min="5122" max="5124" width="11.42578125" style="10"/>
    <col min="5125" max="5125" width="13.140625" style="10" bestFit="1" customWidth="1"/>
    <col min="5126" max="5126" width="11.42578125" style="10"/>
    <col min="5127" max="5127" width="12.5703125" style="10" customWidth="1"/>
    <col min="5128" max="5128" width="13.85546875" style="10" customWidth="1"/>
    <col min="5129" max="5376" width="11.42578125" style="10"/>
    <col min="5377" max="5377" width="2" style="10" customWidth="1"/>
    <col min="5378" max="5380" width="11.42578125" style="10"/>
    <col min="5381" max="5381" width="13.140625" style="10" bestFit="1" customWidth="1"/>
    <col min="5382" max="5382" width="11.42578125" style="10"/>
    <col min="5383" max="5383" width="12.5703125" style="10" customWidth="1"/>
    <col min="5384" max="5384" width="13.85546875" style="10" customWidth="1"/>
    <col min="5385" max="5632" width="11.42578125" style="10"/>
    <col min="5633" max="5633" width="2" style="10" customWidth="1"/>
    <col min="5634" max="5636" width="11.42578125" style="10"/>
    <col min="5637" max="5637" width="13.140625" style="10" bestFit="1" customWidth="1"/>
    <col min="5638" max="5638" width="11.42578125" style="10"/>
    <col min="5639" max="5639" width="12.5703125" style="10" customWidth="1"/>
    <col min="5640" max="5640" width="13.85546875" style="10" customWidth="1"/>
    <col min="5641" max="5888" width="11.42578125" style="10"/>
    <col min="5889" max="5889" width="2" style="10" customWidth="1"/>
    <col min="5890" max="5892" width="11.42578125" style="10"/>
    <col min="5893" max="5893" width="13.140625" style="10" bestFit="1" customWidth="1"/>
    <col min="5894" max="5894" width="11.42578125" style="10"/>
    <col min="5895" max="5895" width="12.5703125" style="10" customWidth="1"/>
    <col min="5896" max="5896" width="13.85546875" style="10" customWidth="1"/>
    <col min="5897" max="6144" width="11.42578125" style="10"/>
    <col min="6145" max="6145" width="2" style="10" customWidth="1"/>
    <col min="6146" max="6148" width="11.42578125" style="10"/>
    <col min="6149" max="6149" width="13.140625" style="10" bestFit="1" customWidth="1"/>
    <col min="6150" max="6150" width="11.42578125" style="10"/>
    <col min="6151" max="6151" width="12.5703125" style="10" customWidth="1"/>
    <col min="6152" max="6152" width="13.85546875" style="10" customWidth="1"/>
    <col min="6153" max="6400" width="11.42578125" style="10"/>
    <col min="6401" max="6401" width="2" style="10" customWidth="1"/>
    <col min="6402" max="6404" width="11.42578125" style="10"/>
    <col min="6405" max="6405" width="13.140625" style="10" bestFit="1" customWidth="1"/>
    <col min="6406" max="6406" width="11.42578125" style="10"/>
    <col min="6407" max="6407" width="12.5703125" style="10" customWidth="1"/>
    <col min="6408" max="6408" width="13.85546875" style="10" customWidth="1"/>
    <col min="6409" max="6656" width="11.42578125" style="10"/>
    <col min="6657" max="6657" width="2" style="10" customWidth="1"/>
    <col min="6658" max="6660" width="11.42578125" style="10"/>
    <col min="6661" max="6661" width="13.140625" style="10" bestFit="1" customWidth="1"/>
    <col min="6662" max="6662" width="11.42578125" style="10"/>
    <col min="6663" max="6663" width="12.5703125" style="10" customWidth="1"/>
    <col min="6664" max="6664" width="13.85546875" style="10" customWidth="1"/>
    <col min="6665" max="6912" width="11.42578125" style="10"/>
    <col min="6913" max="6913" width="2" style="10" customWidth="1"/>
    <col min="6914" max="6916" width="11.42578125" style="10"/>
    <col min="6917" max="6917" width="13.140625" style="10" bestFit="1" customWidth="1"/>
    <col min="6918" max="6918" width="11.42578125" style="10"/>
    <col min="6919" max="6919" width="12.5703125" style="10" customWidth="1"/>
    <col min="6920" max="6920" width="13.85546875" style="10" customWidth="1"/>
    <col min="6921" max="7168" width="11.42578125" style="10"/>
    <col min="7169" max="7169" width="2" style="10" customWidth="1"/>
    <col min="7170" max="7172" width="11.42578125" style="10"/>
    <col min="7173" max="7173" width="13.140625" style="10" bestFit="1" customWidth="1"/>
    <col min="7174" max="7174" width="11.42578125" style="10"/>
    <col min="7175" max="7175" width="12.5703125" style="10" customWidth="1"/>
    <col min="7176" max="7176" width="13.85546875" style="10" customWidth="1"/>
    <col min="7177" max="7424" width="11.42578125" style="10"/>
    <col min="7425" max="7425" width="2" style="10" customWidth="1"/>
    <col min="7426" max="7428" width="11.42578125" style="10"/>
    <col min="7429" max="7429" width="13.140625" style="10" bestFit="1" customWidth="1"/>
    <col min="7430" max="7430" width="11.42578125" style="10"/>
    <col min="7431" max="7431" width="12.5703125" style="10" customWidth="1"/>
    <col min="7432" max="7432" width="13.85546875" style="10" customWidth="1"/>
    <col min="7433" max="7680" width="11.42578125" style="10"/>
    <col min="7681" max="7681" width="2" style="10" customWidth="1"/>
    <col min="7682" max="7684" width="11.42578125" style="10"/>
    <col min="7685" max="7685" width="13.140625" style="10" bestFit="1" customWidth="1"/>
    <col min="7686" max="7686" width="11.42578125" style="10"/>
    <col min="7687" max="7687" width="12.5703125" style="10" customWidth="1"/>
    <col min="7688" max="7688" width="13.85546875" style="10" customWidth="1"/>
    <col min="7689" max="7936" width="11.42578125" style="10"/>
    <col min="7937" max="7937" width="2" style="10" customWidth="1"/>
    <col min="7938" max="7940" width="11.42578125" style="10"/>
    <col min="7941" max="7941" width="13.140625" style="10" bestFit="1" customWidth="1"/>
    <col min="7942" max="7942" width="11.42578125" style="10"/>
    <col min="7943" max="7943" width="12.5703125" style="10" customWidth="1"/>
    <col min="7944" max="7944" width="13.85546875" style="10" customWidth="1"/>
    <col min="7945" max="8192" width="11.42578125" style="10"/>
    <col min="8193" max="8193" width="2" style="10" customWidth="1"/>
    <col min="8194" max="8196" width="11.42578125" style="10"/>
    <col min="8197" max="8197" width="13.140625" style="10" bestFit="1" customWidth="1"/>
    <col min="8198" max="8198" width="11.42578125" style="10"/>
    <col min="8199" max="8199" width="12.5703125" style="10" customWidth="1"/>
    <col min="8200" max="8200" width="13.85546875" style="10" customWidth="1"/>
    <col min="8201" max="8448" width="11.42578125" style="10"/>
    <col min="8449" max="8449" width="2" style="10" customWidth="1"/>
    <col min="8450" max="8452" width="11.42578125" style="10"/>
    <col min="8453" max="8453" width="13.140625" style="10" bestFit="1" customWidth="1"/>
    <col min="8454" max="8454" width="11.42578125" style="10"/>
    <col min="8455" max="8455" width="12.5703125" style="10" customWidth="1"/>
    <col min="8456" max="8456" width="13.85546875" style="10" customWidth="1"/>
    <col min="8457" max="8704" width="11.42578125" style="10"/>
    <col min="8705" max="8705" width="2" style="10" customWidth="1"/>
    <col min="8706" max="8708" width="11.42578125" style="10"/>
    <col min="8709" max="8709" width="13.140625" style="10" bestFit="1" customWidth="1"/>
    <col min="8710" max="8710" width="11.42578125" style="10"/>
    <col min="8711" max="8711" width="12.5703125" style="10" customWidth="1"/>
    <col min="8712" max="8712" width="13.85546875" style="10" customWidth="1"/>
    <col min="8713" max="8960" width="11.42578125" style="10"/>
    <col min="8961" max="8961" width="2" style="10" customWidth="1"/>
    <col min="8962" max="8964" width="11.42578125" style="10"/>
    <col min="8965" max="8965" width="13.140625" style="10" bestFit="1" customWidth="1"/>
    <col min="8966" max="8966" width="11.42578125" style="10"/>
    <col min="8967" max="8967" width="12.5703125" style="10" customWidth="1"/>
    <col min="8968" max="8968" width="13.85546875" style="10" customWidth="1"/>
    <col min="8969" max="9216" width="11.42578125" style="10"/>
    <col min="9217" max="9217" width="2" style="10" customWidth="1"/>
    <col min="9218" max="9220" width="11.42578125" style="10"/>
    <col min="9221" max="9221" width="13.140625" style="10" bestFit="1" customWidth="1"/>
    <col min="9222" max="9222" width="11.42578125" style="10"/>
    <col min="9223" max="9223" width="12.5703125" style="10" customWidth="1"/>
    <col min="9224" max="9224" width="13.85546875" style="10" customWidth="1"/>
    <col min="9225" max="9472" width="11.42578125" style="10"/>
    <col min="9473" max="9473" width="2" style="10" customWidth="1"/>
    <col min="9474" max="9476" width="11.42578125" style="10"/>
    <col min="9477" max="9477" width="13.140625" style="10" bestFit="1" customWidth="1"/>
    <col min="9478" max="9478" width="11.42578125" style="10"/>
    <col min="9479" max="9479" width="12.5703125" style="10" customWidth="1"/>
    <col min="9480" max="9480" width="13.85546875" style="10" customWidth="1"/>
    <col min="9481" max="9728" width="11.42578125" style="10"/>
    <col min="9729" max="9729" width="2" style="10" customWidth="1"/>
    <col min="9730" max="9732" width="11.42578125" style="10"/>
    <col min="9733" max="9733" width="13.140625" style="10" bestFit="1" customWidth="1"/>
    <col min="9734" max="9734" width="11.42578125" style="10"/>
    <col min="9735" max="9735" width="12.5703125" style="10" customWidth="1"/>
    <col min="9736" max="9736" width="13.85546875" style="10" customWidth="1"/>
    <col min="9737" max="9984" width="11.42578125" style="10"/>
    <col min="9985" max="9985" width="2" style="10" customWidth="1"/>
    <col min="9986" max="9988" width="11.42578125" style="10"/>
    <col min="9989" max="9989" width="13.140625" style="10" bestFit="1" customWidth="1"/>
    <col min="9990" max="9990" width="11.42578125" style="10"/>
    <col min="9991" max="9991" width="12.5703125" style="10" customWidth="1"/>
    <col min="9992" max="9992" width="13.85546875" style="10" customWidth="1"/>
    <col min="9993" max="10240" width="11.42578125" style="10"/>
    <col min="10241" max="10241" width="2" style="10" customWidth="1"/>
    <col min="10242" max="10244" width="11.42578125" style="10"/>
    <col min="10245" max="10245" width="13.140625" style="10" bestFit="1" customWidth="1"/>
    <col min="10246" max="10246" width="11.42578125" style="10"/>
    <col min="10247" max="10247" width="12.5703125" style="10" customWidth="1"/>
    <col min="10248" max="10248" width="13.85546875" style="10" customWidth="1"/>
    <col min="10249" max="10496" width="11.42578125" style="10"/>
    <col min="10497" max="10497" width="2" style="10" customWidth="1"/>
    <col min="10498" max="10500" width="11.42578125" style="10"/>
    <col min="10501" max="10501" width="13.140625" style="10" bestFit="1" customWidth="1"/>
    <col min="10502" max="10502" width="11.42578125" style="10"/>
    <col min="10503" max="10503" width="12.5703125" style="10" customWidth="1"/>
    <col min="10504" max="10504" width="13.85546875" style="10" customWidth="1"/>
    <col min="10505" max="10752" width="11.42578125" style="10"/>
    <col min="10753" max="10753" width="2" style="10" customWidth="1"/>
    <col min="10754" max="10756" width="11.42578125" style="10"/>
    <col min="10757" max="10757" width="13.140625" style="10" bestFit="1" customWidth="1"/>
    <col min="10758" max="10758" width="11.42578125" style="10"/>
    <col min="10759" max="10759" width="12.5703125" style="10" customWidth="1"/>
    <col min="10760" max="10760" width="13.85546875" style="10" customWidth="1"/>
    <col min="10761" max="11008" width="11.42578125" style="10"/>
    <col min="11009" max="11009" width="2" style="10" customWidth="1"/>
    <col min="11010" max="11012" width="11.42578125" style="10"/>
    <col min="11013" max="11013" width="13.140625" style="10" bestFit="1" customWidth="1"/>
    <col min="11014" max="11014" width="11.42578125" style="10"/>
    <col min="11015" max="11015" width="12.5703125" style="10" customWidth="1"/>
    <col min="11016" max="11016" width="13.85546875" style="10" customWidth="1"/>
    <col min="11017" max="11264" width="11.42578125" style="10"/>
    <col min="11265" max="11265" width="2" style="10" customWidth="1"/>
    <col min="11266" max="11268" width="11.42578125" style="10"/>
    <col min="11269" max="11269" width="13.140625" style="10" bestFit="1" customWidth="1"/>
    <col min="11270" max="11270" width="11.42578125" style="10"/>
    <col min="11271" max="11271" width="12.5703125" style="10" customWidth="1"/>
    <col min="11272" max="11272" width="13.85546875" style="10" customWidth="1"/>
    <col min="11273" max="11520" width="11.42578125" style="10"/>
    <col min="11521" max="11521" width="2" style="10" customWidth="1"/>
    <col min="11522" max="11524" width="11.42578125" style="10"/>
    <col min="11525" max="11525" width="13.140625" style="10" bestFit="1" customWidth="1"/>
    <col min="11526" max="11526" width="11.42578125" style="10"/>
    <col min="11527" max="11527" width="12.5703125" style="10" customWidth="1"/>
    <col min="11528" max="11528" width="13.85546875" style="10" customWidth="1"/>
    <col min="11529" max="11776" width="11.42578125" style="10"/>
    <col min="11777" max="11777" width="2" style="10" customWidth="1"/>
    <col min="11778" max="11780" width="11.42578125" style="10"/>
    <col min="11781" max="11781" width="13.140625" style="10" bestFit="1" customWidth="1"/>
    <col min="11782" max="11782" width="11.42578125" style="10"/>
    <col min="11783" max="11783" width="12.5703125" style="10" customWidth="1"/>
    <col min="11784" max="11784" width="13.85546875" style="10" customWidth="1"/>
    <col min="11785" max="12032" width="11.42578125" style="10"/>
    <col min="12033" max="12033" width="2" style="10" customWidth="1"/>
    <col min="12034" max="12036" width="11.42578125" style="10"/>
    <col min="12037" max="12037" width="13.140625" style="10" bestFit="1" customWidth="1"/>
    <col min="12038" max="12038" width="11.42578125" style="10"/>
    <col min="12039" max="12039" width="12.5703125" style="10" customWidth="1"/>
    <col min="12040" max="12040" width="13.85546875" style="10" customWidth="1"/>
    <col min="12041" max="12288" width="11.42578125" style="10"/>
    <col min="12289" max="12289" width="2" style="10" customWidth="1"/>
    <col min="12290" max="12292" width="11.42578125" style="10"/>
    <col min="12293" max="12293" width="13.140625" style="10" bestFit="1" customWidth="1"/>
    <col min="12294" max="12294" width="11.42578125" style="10"/>
    <col min="12295" max="12295" width="12.5703125" style="10" customWidth="1"/>
    <col min="12296" max="12296" width="13.85546875" style="10" customWidth="1"/>
    <col min="12297" max="12544" width="11.42578125" style="10"/>
    <col min="12545" max="12545" width="2" style="10" customWidth="1"/>
    <col min="12546" max="12548" width="11.42578125" style="10"/>
    <col min="12549" max="12549" width="13.140625" style="10" bestFit="1" customWidth="1"/>
    <col min="12550" max="12550" width="11.42578125" style="10"/>
    <col min="12551" max="12551" width="12.5703125" style="10" customWidth="1"/>
    <col min="12552" max="12552" width="13.85546875" style="10" customWidth="1"/>
    <col min="12553" max="12800" width="11.42578125" style="10"/>
    <col min="12801" max="12801" width="2" style="10" customWidth="1"/>
    <col min="12802" max="12804" width="11.42578125" style="10"/>
    <col min="12805" max="12805" width="13.140625" style="10" bestFit="1" customWidth="1"/>
    <col min="12806" max="12806" width="11.42578125" style="10"/>
    <col min="12807" max="12807" width="12.5703125" style="10" customWidth="1"/>
    <col min="12808" max="12808" width="13.85546875" style="10" customWidth="1"/>
    <col min="12809" max="13056" width="11.42578125" style="10"/>
    <col min="13057" max="13057" width="2" style="10" customWidth="1"/>
    <col min="13058" max="13060" width="11.42578125" style="10"/>
    <col min="13061" max="13061" width="13.140625" style="10" bestFit="1" customWidth="1"/>
    <col min="13062" max="13062" width="11.42578125" style="10"/>
    <col min="13063" max="13063" width="12.5703125" style="10" customWidth="1"/>
    <col min="13064" max="13064" width="13.85546875" style="10" customWidth="1"/>
    <col min="13065" max="13312" width="11.42578125" style="10"/>
    <col min="13313" max="13313" width="2" style="10" customWidth="1"/>
    <col min="13314" max="13316" width="11.42578125" style="10"/>
    <col min="13317" max="13317" width="13.140625" style="10" bestFit="1" customWidth="1"/>
    <col min="13318" max="13318" width="11.42578125" style="10"/>
    <col min="13319" max="13319" width="12.5703125" style="10" customWidth="1"/>
    <col min="13320" max="13320" width="13.85546875" style="10" customWidth="1"/>
    <col min="13321" max="13568" width="11.42578125" style="10"/>
    <col min="13569" max="13569" width="2" style="10" customWidth="1"/>
    <col min="13570" max="13572" width="11.42578125" style="10"/>
    <col min="13573" max="13573" width="13.140625" style="10" bestFit="1" customWidth="1"/>
    <col min="13574" max="13574" width="11.42578125" style="10"/>
    <col min="13575" max="13575" width="12.5703125" style="10" customWidth="1"/>
    <col min="13576" max="13576" width="13.85546875" style="10" customWidth="1"/>
    <col min="13577" max="13824" width="11.42578125" style="10"/>
    <col min="13825" max="13825" width="2" style="10" customWidth="1"/>
    <col min="13826" max="13828" width="11.42578125" style="10"/>
    <col min="13829" max="13829" width="13.140625" style="10" bestFit="1" customWidth="1"/>
    <col min="13830" max="13830" width="11.42578125" style="10"/>
    <col min="13831" max="13831" width="12.5703125" style="10" customWidth="1"/>
    <col min="13832" max="13832" width="13.85546875" style="10" customWidth="1"/>
    <col min="13833" max="14080" width="11.42578125" style="10"/>
    <col min="14081" max="14081" width="2" style="10" customWidth="1"/>
    <col min="14082" max="14084" width="11.42578125" style="10"/>
    <col min="14085" max="14085" width="13.140625" style="10" bestFit="1" customWidth="1"/>
    <col min="14086" max="14086" width="11.42578125" style="10"/>
    <col min="14087" max="14087" width="12.5703125" style="10" customWidth="1"/>
    <col min="14088" max="14088" width="13.85546875" style="10" customWidth="1"/>
    <col min="14089" max="14336" width="11.42578125" style="10"/>
    <col min="14337" max="14337" width="2" style="10" customWidth="1"/>
    <col min="14338" max="14340" width="11.42578125" style="10"/>
    <col min="14341" max="14341" width="13.140625" style="10" bestFit="1" customWidth="1"/>
    <col min="14342" max="14342" width="11.42578125" style="10"/>
    <col min="14343" max="14343" width="12.5703125" style="10" customWidth="1"/>
    <col min="14344" max="14344" width="13.85546875" style="10" customWidth="1"/>
    <col min="14345" max="14592" width="11.42578125" style="10"/>
    <col min="14593" max="14593" width="2" style="10" customWidth="1"/>
    <col min="14594" max="14596" width="11.42578125" style="10"/>
    <col min="14597" max="14597" width="13.140625" style="10" bestFit="1" customWidth="1"/>
    <col min="14598" max="14598" width="11.42578125" style="10"/>
    <col min="14599" max="14599" width="12.5703125" style="10" customWidth="1"/>
    <col min="14600" max="14600" width="13.85546875" style="10" customWidth="1"/>
    <col min="14601" max="14848" width="11.42578125" style="10"/>
    <col min="14849" max="14849" width="2" style="10" customWidth="1"/>
    <col min="14850" max="14852" width="11.42578125" style="10"/>
    <col min="14853" max="14853" width="13.140625" style="10" bestFit="1" customWidth="1"/>
    <col min="14854" max="14854" width="11.42578125" style="10"/>
    <col min="14855" max="14855" width="12.5703125" style="10" customWidth="1"/>
    <col min="14856" max="14856" width="13.85546875" style="10" customWidth="1"/>
    <col min="14857" max="15104" width="11.42578125" style="10"/>
    <col min="15105" max="15105" width="2" style="10" customWidth="1"/>
    <col min="15106" max="15108" width="11.42578125" style="10"/>
    <col min="15109" max="15109" width="13.140625" style="10" bestFit="1" customWidth="1"/>
    <col min="15110" max="15110" width="11.42578125" style="10"/>
    <col min="15111" max="15111" width="12.5703125" style="10" customWidth="1"/>
    <col min="15112" max="15112" width="13.85546875" style="10" customWidth="1"/>
    <col min="15113" max="15360" width="11.42578125" style="10"/>
    <col min="15361" max="15361" width="2" style="10" customWidth="1"/>
    <col min="15362" max="15364" width="11.42578125" style="10"/>
    <col min="15365" max="15365" width="13.140625" style="10" bestFit="1" customWidth="1"/>
    <col min="15366" max="15366" width="11.42578125" style="10"/>
    <col min="15367" max="15367" width="12.5703125" style="10" customWidth="1"/>
    <col min="15368" max="15368" width="13.85546875" style="10" customWidth="1"/>
    <col min="15369" max="15616" width="11.42578125" style="10"/>
    <col min="15617" max="15617" width="2" style="10" customWidth="1"/>
    <col min="15618" max="15620" width="11.42578125" style="10"/>
    <col min="15621" max="15621" width="13.140625" style="10" bestFit="1" customWidth="1"/>
    <col min="15622" max="15622" width="11.42578125" style="10"/>
    <col min="15623" max="15623" width="12.5703125" style="10" customWidth="1"/>
    <col min="15624" max="15624" width="13.85546875" style="10" customWidth="1"/>
    <col min="15625" max="15872" width="11.42578125" style="10"/>
    <col min="15873" max="15873" width="2" style="10" customWidth="1"/>
    <col min="15874" max="15876" width="11.42578125" style="10"/>
    <col min="15877" max="15877" width="13.140625" style="10" bestFit="1" customWidth="1"/>
    <col min="15878" max="15878" width="11.42578125" style="10"/>
    <col min="15879" max="15879" width="12.5703125" style="10" customWidth="1"/>
    <col min="15880" max="15880" width="13.85546875" style="10" customWidth="1"/>
    <col min="15881" max="16128" width="11.42578125" style="10"/>
    <col min="16129" max="16129" width="2" style="10" customWidth="1"/>
    <col min="16130" max="16132" width="11.42578125" style="10"/>
    <col min="16133" max="16133" width="13.140625" style="10" bestFit="1" customWidth="1"/>
    <col min="16134" max="16134" width="11.42578125" style="10"/>
    <col min="16135" max="16135" width="12.5703125" style="10" customWidth="1"/>
    <col min="16136" max="16136" width="13.85546875" style="10" customWidth="1"/>
    <col min="16137" max="16384" width="11.42578125" style="10"/>
  </cols>
  <sheetData>
    <row r="1" spans="1:10" s="6" customFormat="1" ht="12.75">
      <c r="A1" s="3" t="s">
        <v>37</v>
      </c>
      <c r="B1" s="3"/>
      <c r="C1" s="3"/>
      <c r="D1" s="3"/>
      <c r="E1" s="3"/>
      <c r="F1" s="3"/>
      <c r="G1" s="3"/>
    </row>
    <row r="2" spans="1:10" s="6" customFormat="1" ht="12.75">
      <c r="A2" s="3" t="s">
        <v>1</v>
      </c>
      <c r="B2" s="3"/>
      <c r="C2" s="3"/>
      <c r="D2" s="3"/>
      <c r="E2" s="3"/>
      <c r="F2" s="3"/>
      <c r="G2" s="3"/>
      <c r="H2" s="4"/>
      <c r="I2" s="5"/>
      <c r="J2" s="5"/>
    </row>
    <row r="3" spans="1:10" s="6" customFormat="1" ht="12.75">
      <c r="A3" s="7" t="s">
        <v>38</v>
      </c>
      <c r="B3" s="7"/>
      <c r="C3" s="7"/>
      <c r="D3" s="7"/>
      <c r="E3" s="7"/>
      <c r="F3" s="7"/>
      <c r="G3" s="7"/>
      <c r="H3" s="8"/>
      <c r="I3" s="8"/>
      <c r="J3" s="4"/>
    </row>
    <row r="4" spans="1:10" ht="11.25">
      <c r="A4" s="9"/>
      <c r="C4" s="11"/>
      <c r="D4" s="12"/>
      <c r="E4" s="13"/>
      <c r="F4" s="13"/>
      <c r="G4" s="14"/>
      <c r="H4" s="15"/>
      <c r="I4" s="15"/>
      <c r="J4" s="16"/>
    </row>
    <row r="5" spans="1:10" ht="11.25">
      <c r="A5" s="9"/>
      <c r="C5" s="11"/>
      <c r="D5" s="12"/>
      <c r="E5" s="13"/>
      <c r="F5" s="13"/>
      <c r="G5" s="14"/>
      <c r="H5" s="16"/>
      <c r="I5" s="16"/>
      <c r="J5" s="16"/>
    </row>
    <row r="6" spans="1:10" ht="11.25">
      <c r="A6" s="9"/>
      <c r="C6" s="11"/>
      <c r="D6" s="17" t="s">
        <v>3</v>
      </c>
      <c r="E6" s="17"/>
      <c r="F6" s="17"/>
      <c r="G6" s="17" t="s">
        <v>4</v>
      </c>
      <c r="H6" s="16"/>
      <c r="I6" s="16"/>
      <c r="J6" s="16"/>
    </row>
    <row r="7" spans="1:10" ht="11.25">
      <c r="A7" s="9"/>
      <c r="C7" s="11"/>
      <c r="D7" s="17"/>
      <c r="E7" s="17"/>
      <c r="F7" s="17"/>
      <c r="G7" s="17"/>
      <c r="H7" s="16"/>
      <c r="I7" s="16"/>
      <c r="J7" s="16"/>
    </row>
    <row r="8" spans="1:10">
      <c r="A8" s="18" t="s">
        <v>5</v>
      </c>
      <c r="B8" s="19"/>
      <c r="C8" s="19"/>
      <c r="D8" s="28">
        <v>281953.78999999998</v>
      </c>
      <c r="E8" s="39"/>
      <c r="F8" s="22"/>
      <c r="G8" s="64"/>
      <c r="H8" s="16"/>
      <c r="I8" s="16"/>
      <c r="J8" s="16"/>
    </row>
    <row r="9" spans="1:10">
      <c r="A9" s="18" t="s">
        <v>6</v>
      </c>
      <c r="B9" s="19"/>
      <c r="C9" s="19"/>
      <c r="D9" s="25"/>
      <c r="E9" s="21"/>
      <c r="F9" s="22"/>
      <c r="G9" s="25"/>
      <c r="H9" s="16"/>
      <c r="I9" s="16"/>
      <c r="J9" s="16"/>
    </row>
    <row r="10" spans="1:10">
      <c r="A10" s="26" t="s">
        <v>7</v>
      </c>
      <c r="B10" s="19"/>
      <c r="C10" s="19"/>
      <c r="D10" s="23"/>
      <c r="E10" s="21"/>
      <c r="F10" s="25"/>
      <c r="G10" s="23"/>
    </row>
    <row r="11" spans="1:10">
      <c r="A11" s="18" t="s">
        <v>6</v>
      </c>
      <c r="B11" s="19"/>
      <c r="C11" s="19"/>
      <c r="D11" s="25"/>
      <c r="E11" s="21"/>
      <c r="F11" s="25"/>
      <c r="G11" s="25"/>
      <c r="H11" s="32"/>
      <c r="I11" s="33"/>
      <c r="J11" s="32"/>
    </row>
    <row r="12" spans="1:10">
      <c r="A12" s="18" t="s">
        <v>8</v>
      </c>
      <c r="B12" s="19"/>
      <c r="C12" s="19"/>
      <c r="D12" s="23"/>
      <c r="E12" s="21"/>
      <c r="F12" s="27"/>
      <c r="G12" s="28">
        <v>281953.78999999998</v>
      </c>
      <c r="H12" s="32"/>
      <c r="I12" s="32"/>
      <c r="J12" s="32"/>
    </row>
    <row r="13" spans="1:10">
      <c r="A13" s="35" t="s">
        <v>14</v>
      </c>
      <c r="B13" s="19"/>
      <c r="C13" s="19"/>
      <c r="D13" s="36">
        <f>SUM(D12:D12)</f>
        <v>0</v>
      </c>
      <c r="E13" s="21"/>
      <c r="F13" s="27"/>
      <c r="G13" s="36">
        <f>SUM(G12:G12)</f>
        <v>281953.78999999998</v>
      </c>
      <c r="H13" s="33"/>
      <c r="I13" s="32"/>
      <c r="J13" s="32"/>
    </row>
    <row r="14" spans="1:10">
      <c r="A14" s="18" t="s">
        <v>6</v>
      </c>
      <c r="B14" s="19"/>
      <c r="C14" s="19"/>
      <c r="D14" s="25"/>
      <c r="E14" s="21"/>
      <c r="F14" s="27"/>
      <c r="G14" s="25"/>
      <c r="H14" s="33"/>
      <c r="I14" s="32"/>
      <c r="J14" s="32"/>
    </row>
    <row r="15" spans="1:10">
      <c r="A15" s="26" t="s">
        <v>15</v>
      </c>
      <c r="B15" s="19"/>
      <c r="C15" s="19"/>
      <c r="D15" s="23"/>
      <c r="E15" s="21"/>
      <c r="F15" s="27"/>
      <c r="G15" s="23"/>
      <c r="H15" s="33"/>
      <c r="I15" s="32"/>
      <c r="J15" s="32"/>
    </row>
    <row r="16" spans="1:10">
      <c r="A16" s="18" t="s">
        <v>6</v>
      </c>
      <c r="B16" s="19"/>
      <c r="C16" s="19"/>
      <c r="D16" s="25"/>
      <c r="E16" s="21"/>
      <c r="F16" s="27"/>
      <c r="G16" s="25"/>
      <c r="H16" s="33"/>
      <c r="I16" s="32"/>
      <c r="J16" s="32"/>
    </row>
    <row r="17" spans="1:10">
      <c r="A17" s="34"/>
      <c r="B17" s="19"/>
      <c r="C17" s="19"/>
      <c r="D17" s="25">
        <v>0</v>
      </c>
      <c r="E17" s="21"/>
      <c r="F17" s="27"/>
      <c r="G17" s="25">
        <v>0</v>
      </c>
      <c r="H17" s="33"/>
      <c r="I17" s="32"/>
      <c r="J17" s="32"/>
    </row>
    <row r="18" spans="1:10">
      <c r="A18" s="35" t="s">
        <v>18</v>
      </c>
      <c r="B18" s="19"/>
      <c r="C18" s="19"/>
      <c r="D18" s="36">
        <f>SUM(D17:D17)</f>
        <v>0</v>
      </c>
      <c r="E18" s="21"/>
      <c r="F18" s="27"/>
      <c r="G18" s="36">
        <f>SUM(G17:G17)</f>
        <v>0</v>
      </c>
      <c r="H18" s="33"/>
      <c r="I18" s="32" t="s">
        <v>6</v>
      </c>
      <c r="J18" s="32"/>
    </row>
    <row r="19" spans="1:10">
      <c r="A19" s="18" t="s">
        <v>6</v>
      </c>
      <c r="B19" s="19"/>
      <c r="C19" s="19"/>
      <c r="D19" s="25"/>
      <c r="E19" s="21"/>
      <c r="F19" s="27"/>
      <c r="G19" s="25"/>
      <c r="H19" s="33"/>
      <c r="I19" s="32"/>
      <c r="J19" s="32"/>
    </row>
    <row r="20" spans="1:10">
      <c r="A20" s="26" t="s">
        <v>19</v>
      </c>
      <c r="B20" s="19"/>
      <c r="C20" s="19"/>
      <c r="D20" s="23"/>
      <c r="E20" s="21"/>
      <c r="F20" s="27"/>
      <c r="G20" s="23"/>
      <c r="H20" s="33"/>
      <c r="I20" s="32"/>
      <c r="J20" s="32"/>
    </row>
    <row r="21" spans="1:10">
      <c r="A21" s="18" t="s">
        <v>6</v>
      </c>
      <c r="B21" s="19"/>
      <c r="C21" s="19"/>
      <c r="D21" s="25"/>
      <c r="E21" s="21"/>
      <c r="F21" s="27"/>
      <c r="G21" s="25"/>
      <c r="H21" s="33"/>
      <c r="I21" s="32"/>
      <c r="J21" s="32"/>
    </row>
    <row r="22" spans="1:10">
      <c r="A22" s="34" t="s">
        <v>13</v>
      </c>
      <c r="B22" s="19"/>
      <c r="C22" s="19"/>
      <c r="D22" s="25">
        <v>0</v>
      </c>
      <c r="E22" s="21"/>
      <c r="F22" s="27"/>
      <c r="G22" s="25">
        <v>0</v>
      </c>
      <c r="H22" s="33"/>
      <c r="I22" s="32"/>
      <c r="J22" s="32"/>
    </row>
    <row r="23" spans="1:10">
      <c r="A23" s="35" t="s">
        <v>20</v>
      </c>
      <c r="B23" s="19"/>
      <c r="C23" s="19"/>
      <c r="D23" s="36">
        <f>SUM(D22)</f>
        <v>0</v>
      </c>
      <c r="E23" s="21"/>
      <c r="F23" s="27"/>
      <c r="G23" s="36">
        <f>SUM(G22)</f>
        <v>0</v>
      </c>
      <c r="H23" s="33"/>
      <c r="I23" s="32"/>
      <c r="J23" s="32"/>
    </row>
    <row r="24" spans="1:10">
      <c r="A24" s="18" t="s">
        <v>6</v>
      </c>
      <c r="B24" s="19"/>
      <c r="C24" s="19"/>
      <c r="D24" s="25"/>
      <c r="E24" s="21"/>
      <c r="F24" s="27"/>
      <c r="G24" s="25"/>
      <c r="H24" s="33"/>
      <c r="I24" s="32"/>
      <c r="J24" s="32"/>
    </row>
    <row r="25" spans="1:10">
      <c r="A25" s="34" t="s">
        <v>13</v>
      </c>
      <c r="B25" s="19"/>
      <c r="C25" s="19"/>
      <c r="D25" s="25"/>
      <c r="E25" s="21"/>
      <c r="F25" s="27"/>
      <c r="G25" s="25"/>
      <c r="H25" s="33"/>
      <c r="I25" s="32"/>
      <c r="J25" s="32"/>
    </row>
    <row r="26" spans="1:10" ht="15.75" thickBot="1">
      <c r="A26" s="37" t="s">
        <v>21</v>
      </c>
      <c r="B26" s="19"/>
      <c r="C26" s="19"/>
      <c r="D26" s="38">
        <f>+D8+D13+D18+D23</f>
        <v>281953.78999999998</v>
      </c>
      <c r="E26" s="39"/>
      <c r="F26" s="31"/>
      <c r="G26" s="38">
        <f>+G8+G13+G18+G23</f>
        <v>281953.78999999998</v>
      </c>
      <c r="H26" s="33"/>
      <c r="I26" s="32"/>
      <c r="J26" s="32"/>
    </row>
    <row r="27" spans="1:10" ht="15.75" thickTop="1">
      <c r="A27" s="19"/>
      <c r="B27" s="19"/>
      <c r="C27" s="19"/>
      <c r="D27" s="27"/>
      <c r="E27" s="21"/>
      <c r="F27" s="27"/>
      <c r="G27" s="27"/>
      <c r="H27" s="33"/>
      <c r="I27" s="32"/>
      <c r="J27" s="32"/>
    </row>
    <row r="28" spans="1:10">
      <c r="A28" s="19"/>
      <c r="B28" s="19"/>
      <c r="C28" s="19"/>
      <c r="D28" s="27"/>
      <c r="E28" s="21"/>
      <c r="F28" s="27"/>
      <c r="G28" s="27"/>
    </row>
    <row r="29" spans="1:10" ht="11.25">
      <c r="A29" s="9"/>
      <c r="B29" s="9"/>
      <c r="C29" s="9"/>
      <c r="D29" s="40"/>
      <c r="E29" s="40"/>
      <c r="F29" s="40"/>
      <c r="G29" s="40"/>
    </row>
    <row r="30" spans="1:10" ht="11.25">
      <c r="A30" s="15"/>
      <c r="B30" s="15"/>
      <c r="C30" s="15"/>
      <c r="D30" s="12"/>
      <c r="E30" s="12"/>
      <c r="F30" s="12"/>
      <c r="G30" s="12"/>
    </row>
    <row r="31" spans="1:10" ht="11.25">
      <c r="A31" s="41" t="s">
        <v>22</v>
      </c>
      <c r="B31" s="42"/>
      <c r="C31" s="43" t="s">
        <v>23</v>
      </c>
      <c r="D31" s="43"/>
      <c r="E31" s="44"/>
      <c r="F31" s="45" t="s">
        <v>24</v>
      </c>
      <c r="G31" s="45"/>
    </row>
    <row r="32" spans="1:10">
      <c r="A32" s="42"/>
      <c r="B32" s="46"/>
      <c r="C32" s="46"/>
      <c r="D32" s="47"/>
      <c r="E32" s="47"/>
      <c r="F32" s="47"/>
      <c r="G32" s="48"/>
    </row>
    <row r="33" spans="1:10">
      <c r="A33" s="42"/>
      <c r="B33" s="46"/>
      <c r="C33" s="46"/>
      <c r="D33" s="47"/>
      <c r="E33" s="47"/>
      <c r="F33" s="47"/>
      <c r="G33" s="48"/>
    </row>
    <row r="34" spans="1:10">
      <c r="A34" s="42"/>
      <c r="B34" s="46"/>
      <c r="C34" s="46"/>
      <c r="D34" s="47"/>
      <c r="E34" s="47"/>
      <c r="F34" s="47"/>
      <c r="G34" s="48"/>
      <c r="H34" s="66"/>
      <c r="I34" s="66"/>
      <c r="J34" s="66"/>
    </row>
    <row r="35" spans="1:10">
      <c r="A35" s="42"/>
      <c r="B35" s="46"/>
      <c r="C35" s="46"/>
      <c r="D35" s="47"/>
      <c r="E35" s="47"/>
      <c r="F35" s="47"/>
      <c r="G35" s="48"/>
    </row>
    <row r="36" spans="1:10" ht="12" thickBot="1">
      <c r="A36" s="42"/>
      <c r="B36" s="42"/>
      <c r="C36" s="42"/>
      <c r="D36" s="44"/>
      <c r="E36" s="44"/>
      <c r="F36" s="44"/>
      <c r="G36" s="44"/>
    </row>
    <row r="37" spans="1:10" ht="11.25">
      <c r="A37" s="54" t="s">
        <v>25</v>
      </c>
      <c r="B37" s="42"/>
      <c r="C37" s="55" t="s">
        <v>26</v>
      </c>
      <c r="D37" s="55"/>
      <c r="E37" s="44"/>
      <c r="F37" s="56" t="s">
        <v>27</v>
      </c>
      <c r="G37" s="56"/>
    </row>
    <row r="38" spans="1:10" ht="11.25">
      <c r="A38" s="57" t="s">
        <v>28</v>
      </c>
      <c r="B38" s="42"/>
      <c r="C38" s="58" t="s">
        <v>29</v>
      </c>
      <c r="D38" s="58"/>
      <c r="E38" s="44"/>
      <c r="F38" s="59" t="s">
        <v>30</v>
      </c>
      <c r="G38" s="59"/>
    </row>
  </sheetData>
  <mergeCells count="9">
    <mergeCell ref="C38:D38"/>
    <mergeCell ref="F38:G38"/>
    <mergeCell ref="A1:G1"/>
    <mergeCell ref="A2:G2"/>
    <mergeCell ref="A3:G3"/>
    <mergeCell ref="C31:D31"/>
    <mergeCell ref="F31:G31"/>
    <mergeCell ref="C37:D37"/>
    <mergeCell ref="F37:G3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2"/>
  <sheetViews>
    <sheetView tabSelected="1" workbookViewId="0">
      <selection activeCell="E12" sqref="E12"/>
    </sheetView>
  </sheetViews>
  <sheetFormatPr baseColWidth="10" defaultRowHeight="12.75"/>
  <cols>
    <col min="1" max="1" width="23.42578125" style="74" bestFit="1" customWidth="1"/>
    <col min="2" max="3" width="14" style="74" customWidth="1"/>
    <col min="4" max="4" width="3" style="74" customWidth="1"/>
    <col min="5" max="6" width="14" style="74" customWidth="1"/>
    <col min="7" max="7" width="3" style="74" customWidth="1"/>
    <col min="8" max="9" width="14" style="74" customWidth="1"/>
    <col min="10" max="10" width="3" style="74" customWidth="1"/>
    <col min="11" max="12" width="14" style="74" customWidth="1"/>
    <col min="13" max="13" width="3" style="74" customWidth="1"/>
    <col min="14" max="15" width="14" style="74" customWidth="1"/>
    <col min="16" max="17" width="7" style="74" customWidth="1"/>
    <col min="18" max="256" width="11.42578125" style="74"/>
    <col min="257" max="257" width="23.42578125" style="74" bestFit="1" customWidth="1"/>
    <col min="258" max="259" width="14" style="74" customWidth="1"/>
    <col min="260" max="260" width="3" style="74" customWidth="1"/>
    <col min="261" max="262" width="14" style="74" customWidth="1"/>
    <col min="263" max="263" width="3" style="74" customWidth="1"/>
    <col min="264" max="265" width="14" style="74" customWidth="1"/>
    <col min="266" max="266" width="3" style="74" customWidth="1"/>
    <col min="267" max="268" width="14" style="74" customWidth="1"/>
    <col min="269" max="269" width="3" style="74" customWidth="1"/>
    <col min="270" max="271" width="14" style="74" customWidth="1"/>
    <col min="272" max="273" width="7" style="74" customWidth="1"/>
    <col min="274" max="512" width="11.42578125" style="74"/>
    <col min="513" max="513" width="23.42578125" style="74" bestFit="1" customWidth="1"/>
    <col min="514" max="515" width="14" style="74" customWidth="1"/>
    <col min="516" max="516" width="3" style="74" customWidth="1"/>
    <col min="517" max="518" width="14" style="74" customWidth="1"/>
    <col min="519" max="519" width="3" style="74" customWidth="1"/>
    <col min="520" max="521" width="14" style="74" customWidth="1"/>
    <col min="522" max="522" width="3" style="74" customWidth="1"/>
    <col min="523" max="524" width="14" style="74" customWidth="1"/>
    <col min="525" max="525" width="3" style="74" customWidth="1"/>
    <col min="526" max="527" width="14" style="74" customWidth="1"/>
    <col min="528" max="529" width="7" style="74" customWidth="1"/>
    <col min="530" max="768" width="11.42578125" style="74"/>
    <col min="769" max="769" width="23.42578125" style="74" bestFit="1" customWidth="1"/>
    <col min="770" max="771" width="14" style="74" customWidth="1"/>
    <col min="772" max="772" width="3" style="74" customWidth="1"/>
    <col min="773" max="774" width="14" style="74" customWidth="1"/>
    <col min="775" max="775" width="3" style="74" customWidth="1"/>
    <col min="776" max="777" width="14" style="74" customWidth="1"/>
    <col min="778" max="778" width="3" style="74" customWidth="1"/>
    <col min="779" max="780" width="14" style="74" customWidth="1"/>
    <col min="781" max="781" width="3" style="74" customWidth="1"/>
    <col min="782" max="783" width="14" style="74" customWidth="1"/>
    <col min="784" max="785" width="7" style="74" customWidth="1"/>
    <col min="786" max="1024" width="11.42578125" style="74"/>
    <col min="1025" max="1025" width="23.42578125" style="74" bestFit="1" customWidth="1"/>
    <col min="1026" max="1027" width="14" style="74" customWidth="1"/>
    <col min="1028" max="1028" width="3" style="74" customWidth="1"/>
    <col min="1029" max="1030" width="14" style="74" customWidth="1"/>
    <col min="1031" max="1031" width="3" style="74" customWidth="1"/>
    <col min="1032" max="1033" width="14" style="74" customWidth="1"/>
    <col min="1034" max="1034" width="3" style="74" customWidth="1"/>
    <col min="1035" max="1036" width="14" style="74" customWidth="1"/>
    <col min="1037" max="1037" width="3" style="74" customWidth="1"/>
    <col min="1038" max="1039" width="14" style="74" customWidth="1"/>
    <col min="1040" max="1041" width="7" style="74" customWidth="1"/>
    <col min="1042" max="1280" width="11.42578125" style="74"/>
    <col min="1281" max="1281" width="23.42578125" style="74" bestFit="1" customWidth="1"/>
    <col min="1282" max="1283" width="14" style="74" customWidth="1"/>
    <col min="1284" max="1284" width="3" style="74" customWidth="1"/>
    <col min="1285" max="1286" width="14" style="74" customWidth="1"/>
    <col min="1287" max="1287" width="3" style="74" customWidth="1"/>
    <col min="1288" max="1289" width="14" style="74" customWidth="1"/>
    <col min="1290" max="1290" width="3" style="74" customWidth="1"/>
    <col min="1291" max="1292" width="14" style="74" customWidth="1"/>
    <col min="1293" max="1293" width="3" style="74" customWidth="1"/>
    <col min="1294" max="1295" width="14" style="74" customWidth="1"/>
    <col min="1296" max="1297" width="7" style="74" customWidth="1"/>
    <col min="1298" max="1536" width="11.42578125" style="74"/>
    <col min="1537" max="1537" width="23.42578125" style="74" bestFit="1" customWidth="1"/>
    <col min="1538" max="1539" width="14" style="74" customWidth="1"/>
    <col min="1540" max="1540" width="3" style="74" customWidth="1"/>
    <col min="1541" max="1542" width="14" style="74" customWidth="1"/>
    <col min="1543" max="1543" width="3" style="74" customWidth="1"/>
    <col min="1544" max="1545" width="14" style="74" customWidth="1"/>
    <col min="1546" max="1546" width="3" style="74" customWidth="1"/>
    <col min="1547" max="1548" width="14" style="74" customWidth="1"/>
    <col min="1549" max="1549" width="3" style="74" customWidth="1"/>
    <col min="1550" max="1551" width="14" style="74" customWidth="1"/>
    <col min="1552" max="1553" width="7" style="74" customWidth="1"/>
    <col min="1554" max="1792" width="11.42578125" style="74"/>
    <col min="1793" max="1793" width="23.42578125" style="74" bestFit="1" customWidth="1"/>
    <col min="1794" max="1795" width="14" style="74" customWidth="1"/>
    <col min="1796" max="1796" width="3" style="74" customWidth="1"/>
    <col min="1797" max="1798" width="14" style="74" customWidth="1"/>
    <col min="1799" max="1799" width="3" style="74" customWidth="1"/>
    <col min="1800" max="1801" width="14" style="74" customWidth="1"/>
    <col min="1802" max="1802" width="3" style="74" customWidth="1"/>
    <col min="1803" max="1804" width="14" style="74" customWidth="1"/>
    <col min="1805" max="1805" width="3" style="74" customWidth="1"/>
    <col min="1806" max="1807" width="14" style="74" customWidth="1"/>
    <col min="1808" max="1809" width="7" style="74" customWidth="1"/>
    <col min="1810" max="2048" width="11.42578125" style="74"/>
    <col min="2049" max="2049" width="23.42578125" style="74" bestFit="1" customWidth="1"/>
    <col min="2050" max="2051" width="14" style="74" customWidth="1"/>
    <col min="2052" max="2052" width="3" style="74" customWidth="1"/>
    <col min="2053" max="2054" width="14" style="74" customWidth="1"/>
    <col min="2055" max="2055" width="3" style="74" customWidth="1"/>
    <col min="2056" max="2057" width="14" style="74" customWidth="1"/>
    <col min="2058" max="2058" width="3" style="74" customWidth="1"/>
    <col min="2059" max="2060" width="14" style="74" customWidth="1"/>
    <col min="2061" max="2061" width="3" style="74" customWidth="1"/>
    <col min="2062" max="2063" width="14" style="74" customWidth="1"/>
    <col min="2064" max="2065" width="7" style="74" customWidth="1"/>
    <col min="2066" max="2304" width="11.42578125" style="74"/>
    <col min="2305" max="2305" width="23.42578125" style="74" bestFit="1" customWidth="1"/>
    <col min="2306" max="2307" width="14" style="74" customWidth="1"/>
    <col min="2308" max="2308" width="3" style="74" customWidth="1"/>
    <col min="2309" max="2310" width="14" style="74" customWidth="1"/>
    <col min="2311" max="2311" width="3" style="74" customWidth="1"/>
    <col min="2312" max="2313" width="14" style="74" customWidth="1"/>
    <col min="2314" max="2314" width="3" style="74" customWidth="1"/>
    <col min="2315" max="2316" width="14" style="74" customWidth="1"/>
    <col min="2317" max="2317" width="3" style="74" customWidth="1"/>
    <col min="2318" max="2319" width="14" style="74" customWidth="1"/>
    <col min="2320" max="2321" width="7" style="74" customWidth="1"/>
    <col min="2322" max="2560" width="11.42578125" style="74"/>
    <col min="2561" max="2561" width="23.42578125" style="74" bestFit="1" customWidth="1"/>
    <col min="2562" max="2563" width="14" style="74" customWidth="1"/>
    <col min="2564" max="2564" width="3" style="74" customWidth="1"/>
    <col min="2565" max="2566" width="14" style="74" customWidth="1"/>
    <col min="2567" max="2567" width="3" style="74" customWidth="1"/>
    <col min="2568" max="2569" width="14" style="74" customWidth="1"/>
    <col min="2570" max="2570" width="3" style="74" customWidth="1"/>
    <col min="2571" max="2572" width="14" style="74" customWidth="1"/>
    <col min="2573" max="2573" width="3" style="74" customWidth="1"/>
    <col min="2574" max="2575" width="14" style="74" customWidth="1"/>
    <col min="2576" max="2577" width="7" style="74" customWidth="1"/>
    <col min="2578" max="2816" width="11.42578125" style="74"/>
    <col min="2817" max="2817" width="23.42578125" style="74" bestFit="1" customWidth="1"/>
    <col min="2818" max="2819" width="14" style="74" customWidth="1"/>
    <col min="2820" max="2820" width="3" style="74" customWidth="1"/>
    <col min="2821" max="2822" width="14" style="74" customWidth="1"/>
    <col min="2823" max="2823" width="3" style="74" customWidth="1"/>
    <col min="2824" max="2825" width="14" style="74" customWidth="1"/>
    <col min="2826" max="2826" width="3" style="74" customWidth="1"/>
    <col min="2827" max="2828" width="14" style="74" customWidth="1"/>
    <col min="2829" max="2829" width="3" style="74" customWidth="1"/>
    <col min="2830" max="2831" width="14" style="74" customWidth="1"/>
    <col min="2832" max="2833" width="7" style="74" customWidth="1"/>
    <col min="2834" max="3072" width="11.42578125" style="74"/>
    <col min="3073" max="3073" width="23.42578125" style="74" bestFit="1" customWidth="1"/>
    <col min="3074" max="3075" width="14" style="74" customWidth="1"/>
    <col min="3076" max="3076" width="3" style="74" customWidth="1"/>
    <col min="3077" max="3078" width="14" style="74" customWidth="1"/>
    <col min="3079" max="3079" width="3" style="74" customWidth="1"/>
    <col min="3080" max="3081" width="14" style="74" customWidth="1"/>
    <col min="3082" max="3082" width="3" style="74" customWidth="1"/>
    <col min="3083" max="3084" width="14" style="74" customWidth="1"/>
    <col min="3085" max="3085" width="3" style="74" customWidth="1"/>
    <col min="3086" max="3087" width="14" style="74" customWidth="1"/>
    <col min="3088" max="3089" width="7" style="74" customWidth="1"/>
    <col min="3090" max="3328" width="11.42578125" style="74"/>
    <col min="3329" max="3329" width="23.42578125" style="74" bestFit="1" customWidth="1"/>
    <col min="3330" max="3331" width="14" style="74" customWidth="1"/>
    <col min="3332" max="3332" width="3" style="74" customWidth="1"/>
    <col min="3333" max="3334" width="14" style="74" customWidth="1"/>
    <col min="3335" max="3335" width="3" style="74" customWidth="1"/>
    <col min="3336" max="3337" width="14" style="74" customWidth="1"/>
    <col min="3338" max="3338" width="3" style="74" customWidth="1"/>
    <col min="3339" max="3340" width="14" style="74" customWidth="1"/>
    <col min="3341" max="3341" width="3" style="74" customWidth="1"/>
    <col min="3342" max="3343" width="14" style="74" customWidth="1"/>
    <col min="3344" max="3345" width="7" style="74" customWidth="1"/>
    <col min="3346" max="3584" width="11.42578125" style="74"/>
    <col min="3585" max="3585" width="23.42578125" style="74" bestFit="1" customWidth="1"/>
    <col min="3586" max="3587" width="14" style="74" customWidth="1"/>
    <col min="3588" max="3588" width="3" style="74" customWidth="1"/>
    <col min="3589" max="3590" width="14" style="74" customWidth="1"/>
    <col min="3591" max="3591" width="3" style="74" customWidth="1"/>
    <col min="3592" max="3593" width="14" style="74" customWidth="1"/>
    <col min="3594" max="3594" width="3" style="74" customWidth="1"/>
    <col min="3595" max="3596" width="14" style="74" customWidth="1"/>
    <col min="3597" max="3597" width="3" style="74" customWidth="1"/>
    <col min="3598" max="3599" width="14" style="74" customWidth="1"/>
    <col min="3600" max="3601" width="7" style="74" customWidth="1"/>
    <col min="3602" max="3840" width="11.42578125" style="74"/>
    <col min="3841" max="3841" width="23.42578125" style="74" bestFit="1" customWidth="1"/>
    <col min="3842" max="3843" width="14" style="74" customWidth="1"/>
    <col min="3844" max="3844" width="3" style="74" customWidth="1"/>
    <col min="3845" max="3846" width="14" style="74" customWidth="1"/>
    <col min="3847" max="3847" width="3" style="74" customWidth="1"/>
    <col min="3848" max="3849" width="14" style="74" customWidth="1"/>
    <col min="3850" max="3850" width="3" style="74" customWidth="1"/>
    <col min="3851" max="3852" width="14" style="74" customWidth="1"/>
    <col min="3853" max="3853" width="3" style="74" customWidth="1"/>
    <col min="3854" max="3855" width="14" style="74" customWidth="1"/>
    <col min="3856" max="3857" width="7" style="74" customWidth="1"/>
    <col min="3858" max="4096" width="11.42578125" style="74"/>
    <col min="4097" max="4097" width="23.42578125" style="74" bestFit="1" customWidth="1"/>
    <col min="4098" max="4099" width="14" style="74" customWidth="1"/>
    <col min="4100" max="4100" width="3" style="74" customWidth="1"/>
    <col min="4101" max="4102" width="14" style="74" customWidth="1"/>
    <col min="4103" max="4103" width="3" style="74" customWidth="1"/>
    <col min="4104" max="4105" width="14" style="74" customWidth="1"/>
    <col min="4106" max="4106" width="3" style="74" customWidth="1"/>
    <col min="4107" max="4108" width="14" style="74" customWidth="1"/>
    <col min="4109" max="4109" width="3" style="74" customWidth="1"/>
    <col min="4110" max="4111" width="14" style="74" customWidth="1"/>
    <col min="4112" max="4113" width="7" style="74" customWidth="1"/>
    <col min="4114" max="4352" width="11.42578125" style="74"/>
    <col min="4353" max="4353" width="23.42578125" style="74" bestFit="1" customWidth="1"/>
    <col min="4354" max="4355" width="14" style="74" customWidth="1"/>
    <col min="4356" max="4356" width="3" style="74" customWidth="1"/>
    <col min="4357" max="4358" width="14" style="74" customWidth="1"/>
    <col min="4359" max="4359" width="3" style="74" customWidth="1"/>
    <col min="4360" max="4361" width="14" style="74" customWidth="1"/>
    <col min="4362" max="4362" width="3" style="74" customWidth="1"/>
    <col min="4363" max="4364" width="14" style="74" customWidth="1"/>
    <col min="4365" max="4365" width="3" style="74" customWidth="1"/>
    <col min="4366" max="4367" width="14" style="74" customWidth="1"/>
    <col min="4368" max="4369" width="7" style="74" customWidth="1"/>
    <col min="4370" max="4608" width="11.42578125" style="74"/>
    <col min="4609" max="4609" width="23.42578125" style="74" bestFit="1" customWidth="1"/>
    <col min="4610" max="4611" width="14" style="74" customWidth="1"/>
    <col min="4612" max="4612" width="3" style="74" customWidth="1"/>
    <col min="4613" max="4614" width="14" style="74" customWidth="1"/>
    <col min="4615" max="4615" width="3" style="74" customWidth="1"/>
    <col min="4616" max="4617" width="14" style="74" customWidth="1"/>
    <col min="4618" max="4618" width="3" style="74" customWidth="1"/>
    <col min="4619" max="4620" width="14" style="74" customWidth="1"/>
    <col min="4621" max="4621" width="3" style="74" customWidth="1"/>
    <col min="4622" max="4623" width="14" style="74" customWidth="1"/>
    <col min="4624" max="4625" width="7" style="74" customWidth="1"/>
    <col min="4626" max="4864" width="11.42578125" style="74"/>
    <col min="4865" max="4865" width="23.42578125" style="74" bestFit="1" customWidth="1"/>
    <col min="4866" max="4867" width="14" style="74" customWidth="1"/>
    <col min="4868" max="4868" width="3" style="74" customWidth="1"/>
    <col min="4869" max="4870" width="14" style="74" customWidth="1"/>
    <col min="4871" max="4871" width="3" style="74" customWidth="1"/>
    <col min="4872" max="4873" width="14" style="74" customWidth="1"/>
    <col min="4874" max="4874" width="3" style="74" customWidth="1"/>
    <col min="4875" max="4876" width="14" style="74" customWidth="1"/>
    <col min="4877" max="4877" width="3" style="74" customWidth="1"/>
    <col min="4878" max="4879" width="14" style="74" customWidth="1"/>
    <col min="4880" max="4881" width="7" style="74" customWidth="1"/>
    <col min="4882" max="5120" width="11.42578125" style="74"/>
    <col min="5121" max="5121" width="23.42578125" style="74" bestFit="1" customWidth="1"/>
    <col min="5122" max="5123" width="14" style="74" customWidth="1"/>
    <col min="5124" max="5124" width="3" style="74" customWidth="1"/>
    <col min="5125" max="5126" width="14" style="74" customWidth="1"/>
    <col min="5127" max="5127" width="3" style="74" customWidth="1"/>
    <col min="5128" max="5129" width="14" style="74" customWidth="1"/>
    <col min="5130" max="5130" width="3" style="74" customWidth="1"/>
    <col min="5131" max="5132" width="14" style="74" customWidth="1"/>
    <col min="5133" max="5133" width="3" style="74" customWidth="1"/>
    <col min="5134" max="5135" width="14" style="74" customWidth="1"/>
    <col min="5136" max="5137" width="7" style="74" customWidth="1"/>
    <col min="5138" max="5376" width="11.42578125" style="74"/>
    <col min="5377" max="5377" width="23.42578125" style="74" bestFit="1" customWidth="1"/>
    <col min="5378" max="5379" width="14" style="74" customWidth="1"/>
    <col min="5380" max="5380" width="3" style="74" customWidth="1"/>
    <col min="5381" max="5382" width="14" style="74" customWidth="1"/>
    <col min="5383" max="5383" width="3" style="74" customWidth="1"/>
    <col min="5384" max="5385" width="14" style="74" customWidth="1"/>
    <col min="5386" max="5386" width="3" style="74" customWidth="1"/>
    <col min="5387" max="5388" width="14" style="74" customWidth="1"/>
    <col min="5389" max="5389" width="3" style="74" customWidth="1"/>
    <col min="5390" max="5391" width="14" style="74" customWidth="1"/>
    <col min="5392" max="5393" width="7" style="74" customWidth="1"/>
    <col min="5394" max="5632" width="11.42578125" style="74"/>
    <col min="5633" max="5633" width="23.42578125" style="74" bestFit="1" customWidth="1"/>
    <col min="5634" max="5635" width="14" style="74" customWidth="1"/>
    <col min="5636" max="5636" width="3" style="74" customWidth="1"/>
    <col min="5637" max="5638" width="14" style="74" customWidth="1"/>
    <col min="5639" max="5639" width="3" style="74" customWidth="1"/>
    <col min="5640" max="5641" width="14" style="74" customWidth="1"/>
    <col min="5642" max="5642" width="3" style="74" customWidth="1"/>
    <col min="5643" max="5644" width="14" style="74" customWidth="1"/>
    <col min="5645" max="5645" width="3" style="74" customWidth="1"/>
    <col min="5646" max="5647" width="14" style="74" customWidth="1"/>
    <col min="5648" max="5649" width="7" style="74" customWidth="1"/>
    <col min="5650" max="5888" width="11.42578125" style="74"/>
    <col min="5889" max="5889" width="23.42578125" style="74" bestFit="1" customWidth="1"/>
    <col min="5890" max="5891" width="14" style="74" customWidth="1"/>
    <col min="5892" max="5892" width="3" style="74" customWidth="1"/>
    <col min="5893" max="5894" width="14" style="74" customWidth="1"/>
    <col min="5895" max="5895" width="3" style="74" customWidth="1"/>
    <col min="5896" max="5897" width="14" style="74" customWidth="1"/>
    <col min="5898" max="5898" width="3" style="74" customWidth="1"/>
    <col min="5899" max="5900" width="14" style="74" customWidth="1"/>
    <col min="5901" max="5901" width="3" style="74" customWidth="1"/>
    <col min="5902" max="5903" width="14" style="74" customWidth="1"/>
    <col min="5904" max="5905" width="7" style="74" customWidth="1"/>
    <col min="5906" max="6144" width="11.42578125" style="74"/>
    <col min="6145" max="6145" width="23.42578125" style="74" bestFit="1" customWidth="1"/>
    <col min="6146" max="6147" width="14" style="74" customWidth="1"/>
    <col min="6148" max="6148" width="3" style="74" customWidth="1"/>
    <col min="6149" max="6150" width="14" style="74" customWidth="1"/>
    <col min="6151" max="6151" width="3" style="74" customWidth="1"/>
    <col min="6152" max="6153" width="14" style="74" customWidth="1"/>
    <col min="6154" max="6154" width="3" style="74" customWidth="1"/>
    <col min="6155" max="6156" width="14" style="74" customWidth="1"/>
    <col min="6157" max="6157" width="3" style="74" customWidth="1"/>
    <col min="6158" max="6159" width="14" style="74" customWidth="1"/>
    <col min="6160" max="6161" width="7" style="74" customWidth="1"/>
    <col min="6162" max="6400" width="11.42578125" style="74"/>
    <col min="6401" max="6401" width="23.42578125" style="74" bestFit="1" customWidth="1"/>
    <col min="6402" max="6403" width="14" style="74" customWidth="1"/>
    <col min="6404" max="6404" width="3" style="74" customWidth="1"/>
    <col min="6405" max="6406" width="14" style="74" customWidth="1"/>
    <col min="6407" max="6407" width="3" style="74" customWidth="1"/>
    <col min="6408" max="6409" width="14" style="74" customWidth="1"/>
    <col min="6410" max="6410" width="3" style="74" customWidth="1"/>
    <col min="6411" max="6412" width="14" style="74" customWidth="1"/>
    <col min="6413" max="6413" width="3" style="74" customWidth="1"/>
    <col min="6414" max="6415" width="14" style="74" customWidth="1"/>
    <col min="6416" max="6417" width="7" style="74" customWidth="1"/>
    <col min="6418" max="6656" width="11.42578125" style="74"/>
    <col min="6657" max="6657" width="23.42578125" style="74" bestFit="1" customWidth="1"/>
    <col min="6658" max="6659" width="14" style="74" customWidth="1"/>
    <col min="6660" max="6660" width="3" style="74" customWidth="1"/>
    <col min="6661" max="6662" width="14" style="74" customWidth="1"/>
    <col min="6663" max="6663" width="3" style="74" customWidth="1"/>
    <col min="6664" max="6665" width="14" style="74" customWidth="1"/>
    <col min="6666" max="6666" width="3" style="74" customWidth="1"/>
    <col min="6667" max="6668" width="14" style="74" customWidth="1"/>
    <col min="6669" max="6669" width="3" style="74" customWidth="1"/>
    <col min="6670" max="6671" width="14" style="74" customWidth="1"/>
    <col min="6672" max="6673" width="7" style="74" customWidth="1"/>
    <col min="6674" max="6912" width="11.42578125" style="74"/>
    <col min="6913" max="6913" width="23.42578125" style="74" bestFit="1" customWidth="1"/>
    <col min="6914" max="6915" width="14" style="74" customWidth="1"/>
    <col min="6916" max="6916" width="3" style="74" customWidth="1"/>
    <col min="6917" max="6918" width="14" style="74" customWidth="1"/>
    <col min="6919" max="6919" width="3" style="74" customWidth="1"/>
    <col min="6920" max="6921" width="14" style="74" customWidth="1"/>
    <col min="6922" max="6922" width="3" style="74" customWidth="1"/>
    <col min="6923" max="6924" width="14" style="74" customWidth="1"/>
    <col min="6925" max="6925" width="3" style="74" customWidth="1"/>
    <col min="6926" max="6927" width="14" style="74" customWidth="1"/>
    <col min="6928" max="6929" width="7" style="74" customWidth="1"/>
    <col min="6930" max="7168" width="11.42578125" style="74"/>
    <col min="7169" max="7169" width="23.42578125" style="74" bestFit="1" customWidth="1"/>
    <col min="7170" max="7171" width="14" style="74" customWidth="1"/>
    <col min="7172" max="7172" width="3" style="74" customWidth="1"/>
    <col min="7173" max="7174" width="14" style="74" customWidth="1"/>
    <col min="7175" max="7175" width="3" style="74" customWidth="1"/>
    <col min="7176" max="7177" width="14" style="74" customWidth="1"/>
    <col min="7178" max="7178" width="3" style="74" customWidth="1"/>
    <col min="7179" max="7180" width="14" style="74" customWidth="1"/>
    <col min="7181" max="7181" width="3" style="74" customWidth="1"/>
    <col min="7182" max="7183" width="14" style="74" customWidth="1"/>
    <col min="7184" max="7185" width="7" style="74" customWidth="1"/>
    <col min="7186" max="7424" width="11.42578125" style="74"/>
    <col min="7425" max="7425" width="23.42578125" style="74" bestFit="1" customWidth="1"/>
    <col min="7426" max="7427" width="14" style="74" customWidth="1"/>
    <col min="7428" max="7428" width="3" style="74" customWidth="1"/>
    <col min="7429" max="7430" width="14" style="74" customWidth="1"/>
    <col min="7431" max="7431" width="3" style="74" customWidth="1"/>
    <col min="7432" max="7433" width="14" style="74" customWidth="1"/>
    <col min="7434" max="7434" width="3" style="74" customWidth="1"/>
    <col min="7435" max="7436" width="14" style="74" customWidth="1"/>
    <col min="7437" max="7437" width="3" style="74" customWidth="1"/>
    <col min="7438" max="7439" width="14" style="74" customWidth="1"/>
    <col min="7440" max="7441" width="7" style="74" customWidth="1"/>
    <col min="7442" max="7680" width="11.42578125" style="74"/>
    <col min="7681" max="7681" width="23.42578125" style="74" bestFit="1" customWidth="1"/>
    <col min="7682" max="7683" width="14" style="74" customWidth="1"/>
    <col min="7684" max="7684" width="3" style="74" customWidth="1"/>
    <col min="7685" max="7686" width="14" style="74" customWidth="1"/>
    <col min="7687" max="7687" width="3" style="74" customWidth="1"/>
    <col min="7688" max="7689" width="14" style="74" customWidth="1"/>
    <col min="7690" max="7690" width="3" style="74" customWidth="1"/>
    <col min="7691" max="7692" width="14" style="74" customWidth="1"/>
    <col min="7693" max="7693" width="3" style="74" customWidth="1"/>
    <col min="7694" max="7695" width="14" style="74" customWidth="1"/>
    <col min="7696" max="7697" width="7" style="74" customWidth="1"/>
    <col min="7698" max="7936" width="11.42578125" style="74"/>
    <col min="7937" max="7937" width="23.42578125" style="74" bestFit="1" customWidth="1"/>
    <col min="7938" max="7939" width="14" style="74" customWidth="1"/>
    <col min="7940" max="7940" width="3" style="74" customWidth="1"/>
    <col min="7941" max="7942" width="14" style="74" customWidth="1"/>
    <col min="7943" max="7943" width="3" style="74" customWidth="1"/>
    <col min="7944" max="7945" width="14" style="74" customWidth="1"/>
    <col min="7946" max="7946" width="3" style="74" customWidth="1"/>
    <col min="7947" max="7948" width="14" style="74" customWidth="1"/>
    <col min="7949" max="7949" width="3" style="74" customWidth="1"/>
    <col min="7950" max="7951" width="14" style="74" customWidth="1"/>
    <col min="7952" max="7953" width="7" style="74" customWidth="1"/>
    <col min="7954" max="8192" width="11.42578125" style="74"/>
    <col min="8193" max="8193" width="23.42578125" style="74" bestFit="1" customWidth="1"/>
    <col min="8194" max="8195" width="14" style="74" customWidth="1"/>
    <col min="8196" max="8196" width="3" style="74" customWidth="1"/>
    <col min="8197" max="8198" width="14" style="74" customWidth="1"/>
    <col min="8199" max="8199" width="3" style="74" customWidth="1"/>
    <col min="8200" max="8201" width="14" style="74" customWidth="1"/>
    <col min="8202" max="8202" width="3" style="74" customWidth="1"/>
    <col min="8203" max="8204" width="14" style="74" customWidth="1"/>
    <col min="8205" max="8205" width="3" style="74" customWidth="1"/>
    <col min="8206" max="8207" width="14" style="74" customWidth="1"/>
    <col min="8208" max="8209" width="7" style="74" customWidth="1"/>
    <col min="8210" max="8448" width="11.42578125" style="74"/>
    <col min="8449" max="8449" width="23.42578125" style="74" bestFit="1" customWidth="1"/>
    <col min="8450" max="8451" width="14" style="74" customWidth="1"/>
    <col min="8452" max="8452" width="3" style="74" customWidth="1"/>
    <col min="8453" max="8454" width="14" style="74" customWidth="1"/>
    <col min="8455" max="8455" width="3" style="74" customWidth="1"/>
    <col min="8456" max="8457" width="14" style="74" customWidth="1"/>
    <col min="8458" max="8458" width="3" style="74" customWidth="1"/>
    <col min="8459" max="8460" width="14" style="74" customWidth="1"/>
    <col min="8461" max="8461" width="3" style="74" customWidth="1"/>
    <col min="8462" max="8463" width="14" style="74" customWidth="1"/>
    <col min="8464" max="8465" width="7" style="74" customWidth="1"/>
    <col min="8466" max="8704" width="11.42578125" style="74"/>
    <col min="8705" max="8705" width="23.42578125" style="74" bestFit="1" customWidth="1"/>
    <col min="8706" max="8707" width="14" style="74" customWidth="1"/>
    <col min="8708" max="8708" width="3" style="74" customWidth="1"/>
    <col min="8709" max="8710" width="14" style="74" customWidth="1"/>
    <col min="8711" max="8711" width="3" style="74" customWidth="1"/>
    <col min="8712" max="8713" width="14" style="74" customWidth="1"/>
    <col min="8714" max="8714" width="3" style="74" customWidth="1"/>
    <col min="8715" max="8716" width="14" style="74" customWidth="1"/>
    <col min="8717" max="8717" width="3" style="74" customWidth="1"/>
    <col min="8718" max="8719" width="14" style="74" customWidth="1"/>
    <col min="8720" max="8721" width="7" style="74" customWidth="1"/>
    <col min="8722" max="8960" width="11.42578125" style="74"/>
    <col min="8961" max="8961" width="23.42578125" style="74" bestFit="1" customWidth="1"/>
    <col min="8962" max="8963" width="14" style="74" customWidth="1"/>
    <col min="8964" max="8964" width="3" style="74" customWidth="1"/>
    <col min="8965" max="8966" width="14" style="74" customWidth="1"/>
    <col min="8967" max="8967" width="3" style="74" customWidth="1"/>
    <col min="8968" max="8969" width="14" style="74" customWidth="1"/>
    <col min="8970" max="8970" width="3" style="74" customWidth="1"/>
    <col min="8971" max="8972" width="14" style="74" customWidth="1"/>
    <col min="8973" max="8973" width="3" style="74" customWidth="1"/>
    <col min="8974" max="8975" width="14" style="74" customWidth="1"/>
    <col min="8976" max="8977" width="7" style="74" customWidth="1"/>
    <col min="8978" max="9216" width="11.42578125" style="74"/>
    <col min="9217" max="9217" width="23.42578125" style="74" bestFit="1" customWidth="1"/>
    <col min="9218" max="9219" width="14" style="74" customWidth="1"/>
    <col min="9220" max="9220" width="3" style="74" customWidth="1"/>
    <col min="9221" max="9222" width="14" style="74" customWidth="1"/>
    <col min="9223" max="9223" width="3" style="74" customWidth="1"/>
    <col min="9224" max="9225" width="14" style="74" customWidth="1"/>
    <col min="9226" max="9226" width="3" style="74" customWidth="1"/>
    <col min="9227" max="9228" width="14" style="74" customWidth="1"/>
    <col min="9229" max="9229" width="3" style="74" customWidth="1"/>
    <col min="9230" max="9231" width="14" style="74" customWidth="1"/>
    <col min="9232" max="9233" width="7" style="74" customWidth="1"/>
    <col min="9234" max="9472" width="11.42578125" style="74"/>
    <col min="9473" max="9473" width="23.42578125" style="74" bestFit="1" customWidth="1"/>
    <col min="9474" max="9475" width="14" style="74" customWidth="1"/>
    <col min="9476" max="9476" width="3" style="74" customWidth="1"/>
    <col min="9477" max="9478" width="14" style="74" customWidth="1"/>
    <col min="9479" max="9479" width="3" style="74" customWidth="1"/>
    <col min="9480" max="9481" width="14" style="74" customWidth="1"/>
    <col min="9482" max="9482" width="3" style="74" customWidth="1"/>
    <col min="9483" max="9484" width="14" style="74" customWidth="1"/>
    <col min="9485" max="9485" width="3" style="74" customWidth="1"/>
    <col min="9486" max="9487" width="14" style="74" customWidth="1"/>
    <col min="9488" max="9489" width="7" style="74" customWidth="1"/>
    <col min="9490" max="9728" width="11.42578125" style="74"/>
    <col min="9729" max="9729" width="23.42578125" style="74" bestFit="1" customWidth="1"/>
    <col min="9730" max="9731" width="14" style="74" customWidth="1"/>
    <col min="9732" max="9732" width="3" style="74" customWidth="1"/>
    <col min="9733" max="9734" width="14" style="74" customWidth="1"/>
    <col min="9735" max="9735" width="3" style="74" customWidth="1"/>
    <col min="9736" max="9737" width="14" style="74" customWidth="1"/>
    <col min="9738" max="9738" width="3" style="74" customWidth="1"/>
    <col min="9739" max="9740" width="14" style="74" customWidth="1"/>
    <col min="9741" max="9741" width="3" style="74" customWidth="1"/>
    <col min="9742" max="9743" width="14" style="74" customWidth="1"/>
    <col min="9744" max="9745" width="7" style="74" customWidth="1"/>
    <col min="9746" max="9984" width="11.42578125" style="74"/>
    <col min="9985" max="9985" width="23.42578125" style="74" bestFit="1" customWidth="1"/>
    <col min="9986" max="9987" width="14" style="74" customWidth="1"/>
    <col min="9988" max="9988" width="3" style="74" customWidth="1"/>
    <col min="9989" max="9990" width="14" style="74" customWidth="1"/>
    <col min="9991" max="9991" width="3" style="74" customWidth="1"/>
    <col min="9992" max="9993" width="14" style="74" customWidth="1"/>
    <col min="9994" max="9994" width="3" style="74" customWidth="1"/>
    <col min="9995" max="9996" width="14" style="74" customWidth="1"/>
    <col min="9997" max="9997" width="3" style="74" customWidth="1"/>
    <col min="9998" max="9999" width="14" style="74" customWidth="1"/>
    <col min="10000" max="10001" width="7" style="74" customWidth="1"/>
    <col min="10002" max="10240" width="11.42578125" style="74"/>
    <col min="10241" max="10241" width="23.42578125" style="74" bestFit="1" customWidth="1"/>
    <col min="10242" max="10243" width="14" style="74" customWidth="1"/>
    <col min="10244" max="10244" width="3" style="74" customWidth="1"/>
    <col min="10245" max="10246" width="14" style="74" customWidth="1"/>
    <col min="10247" max="10247" width="3" style="74" customWidth="1"/>
    <col min="10248" max="10249" width="14" style="74" customWidth="1"/>
    <col min="10250" max="10250" width="3" style="74" customWidth="1"/>
    <col min="10251" max="10252" width="14" style="74" customWidth="1"/>
    <col min="10253" max="10253" width="3" style="74" customWidth="1"/>
    <col min="10254" max="10255" width="14" style="74" customWidth="1"/>
    <col min="10256" max="10257" width="7" style="74" customWidth="1"/>
    <col min="10258" max="10496" width="11.42578125" style="74"/>
    <col min="10497" max="10497" width="23.42578125" style="74" bestFit="1" customWidth="1"/>
    <col min="10498" max="10499" width="14" style="74" customWidth="1"/>
    <col min="10500" max="10500" width="3" style="74" customWidth="1"/>
    <col min="10501" max="10502" width="14" style="74" customWidth="1"/>
    <col min="10503" max="10503" width="3" style="74" customWidth="1"/>
    <col min="10504" max="10505" width="14" style="74" customWidth="1"/>
    <col min="10506" max="10506" width="3" style="74" customWidth="1"/>
    <col min="10507" max="10508" width="14" style="74" customWidth="1"/>
    <col min="10509" max="10509" width="3" style="74" customWidth="1"/>
    <col min="10510" max="10511" width="14" style="74" customWidth="1"/>
    <col min="10512" max="10513" width="7" style="74" customWidth="1"/>
    <col min="10514" max="10752" width="11.42578125" style="74"/>
    <col min="10753" max="10753" width="23.42578125" style="74" bestFit="1" customWidth="1"/>
    <col min="10754" max="10755" width="14" style="74" customWidth="1"/>
    <col min="10756" max="10756" width="3" style="74" customWidth="1"/>
    <col min="10757" max="10758" width="14" style="74" customWidth="1"/>
    <col min="10759" max="10759" width="3" style="74" customWidth="1"/>
    <col min="10760" max="10761" width="14" style="74" customWidth="1"/>
    <col min="10762" max="10762" width="3" style="74" customWidth="1"/>
    <col min="10763" max="10764" width="14" style="74" customWidth="1"/>
    <col min="10765" max="10765" width="3" style="74" customWidth="1"/>
    <col min="10766" max="10767" width="14" style="74" customWidth="1"/>
    <col min="10768" max="10769" width="7" style="74" customWidth="1"/>
    <col min="10770" max="11008" width="11.42578125" style="74"/>
    <col min="11009" max="11009" width="23.42578125" style="74" bestFit="1" customWidth="1"/>
    <col min="11010" max="11011" width="14" style="74" customWidth="1"/>
    <col min="11012" max="11012" width="3" style="74" customWidth="1"/>
    <col min="11013" max="11014" width="14" style="74" customWidth="1"/>
    <col min="11015" max="11015" width="3" style="74" customWidth="1"/>
    <col min="11016" max="11017" width="14" style="74" customWidth="1"/>
    <col min="11018" max="11018" width="3" style="74" customWidth="1"/>
    <col min="11019" max="11020" width="14" style="74" customWidth="1"/>
    <col min="11021" max="11021" width="3" style="74" customWidth="1"/>
    <col min="11022" max="11023" width="14" style="74" customWidth="1"/>
    <col min="11024" max="11025" width="7" style="74" customWidth="1"/>
    <col min="11026" max="11264" width="11.42578125" style="74"/>
    <col min="11265" max="11265" width="23.42578125" style="74" bestFit="1" customWidth="1"/>
    <col min="11266" max="11267" width="14" style="74" customWidth="1"/>
    <col min="11268" max="11268" width="3" style="74" customWidth="1"/>
    <col min="11269" max="11270" width="14" style="74" customWidth="1"/>
    <col min="11271" max="11271" width="3" style="74" customWidth="1"/>
    <col min="11272" max="11273" width="14" style="74" customWidth="1"/>
    <col min="11274" max="11274" width="3" style="74" customWidth="1"/>
    <col min="11275" max="11276" width="14" style="74" customWidth="1"/>
    <col min="11277" max="11277" width="3" style="74" customWidth="1"/>
    <col min="11278" max="11279" width="14" style="74" customWidth="1"/>
    <col min="11280" max="11281" width="7" style="74" customWidth="1"/>
    <col min="11282" max="11520" width="11.42578125" style="74"/>
    <col min="11521" max="11521" width="23.42578125" style="74" bestFit="1" customWidth="1"/>
    <col min="11522" max="11523" width="14" style="74" customWidth="1"/>
    <col min="11524" max="11524" width="3" style="74" customWidth="1"/>
    <col min="11525" max="11526" width="14" style="74" customWidth="1"/>
    <col min="11527" max="11527" width="3" style="74" customWidth="1"/>
    <col min="11528" max="11529" width="14" style="74" customWidth="1"/>
    <col min="11530" max="11530" width="3" style="74" customWidth="1"/>
    <col min="11531" max="11532" width="14" style="74" customWidth="1"/>
    <col min="11533" max="11533" width="3" style="74" customWidth="1"/>
    <col min="11534" max="11535" width="14" style="74" customWidth="1"/>
    <col min="11536" max="11537" width="7" style="74" customWidth="1"/>
    <col min="11538" max="11776" width="11.42578125" style="74"/>
    <col min="11777" max="11777" width="23.42578125" style="74" bestFit="1" customWidth="1"/>
    <col min="11778" max="11779" width="14" style="74" customWidth="1"/>
    <col min="11780" max="11780" width="3" style="74" customWidth="1"/>
    <col min="11781" max="11782" width="14" style="74" customWidth="1"/>
    <col min="11783" max="11783" width="3" style="74" customWidth="1"/>
    <col min="11784" max="11785" width="14" style="74" customWidth="1"/>
    <col min="11786" max="11786" width="3" style="74" customWidth="1"/>
    <col min="11787" max="11788" width="14" style="74" customWidth="1"/>
    <col min="11789" max="11789" width="3" style="74" customWidth="1"/>
    <col min="11790" max="11791" width="14" style="74" customWidth="1"/>
    <col min="11792" max="11793" width="7" style="74" customWidth="1"/>
    <col min="11794" max="12032" width="11.42578125" style="74"/>
    <col min="12033" max="12033" width="23.42578125" style="74" bestFit="1" customWidth="1"/>
    <col min="12034" max="12035" width="14" style="74" customWidth="1"/>
    <col min="12036" max="12036" width="3" style="74" customWidth="1"/>
    <col min="12037" max="12038" width="14" style="74" customWidth="1"/>
    <col min="12039" max="12039" width="3" style="74" customWidth="1"/>
    <col min="12040" max="12041" width="14" style="74" customWidth="1"/>
    <col min="12042" max="12042" width="3" style="74" customWidth="1"/>
    <col min="12043" max="12044" width="14" style="74" customWidth="1"/>
    <col min="12045" max="12045" width="3" style="74" customWidth="1"/>
    <col min="12046" max="12047" width="14" style="74" customWidth="1"/>
    <col min="12048" max="12049" width="7" style="74" customWidth="1"/>
    <col min="12050" max="12288" width="11.42578125" style="74"/>
    <col min="12289" max="12289" width="23.42578125" style="74" bestFit="1" customWidth="1"/>
    <col min="12290" max="12291" width="14" style="74" customWidth="1"/>
    <col min="12292" max="12292" width="3" style="74" customWidth="1"/>
    <col min="12293" max="12294" width="14" style="74" customWidth="1"/>
    <col min="12295" max="12295" width="3" style="74" customWidth="1"/>
    <col min="12296" max="12297" width="14" style="74" customWidth="1"/>
    <col min="12298" max="12298" width="3" style="74" customWidth="1"/>
    <col min="12299" max="12300" width="14" style="74" customWidth="1"/>
    <col min="12301" max="12301" width="3" style="74" customWidth="1"/>
    <col min="12302" max="12303" width="14" style="74" customWidth="1"/>
    <col min="12304" max="12305" width="7" style="74" customWidth="1"/>
    <col min="12306" max="12544" width="11.42578125" style="74"/>
    <col min="12545" max="12545" width="23.42578125" style="74" bestFit="1" customWidth="1"/>
    <col min="12546" max="12547" width="14" style="74" customWidth="1"/>
    <col min="12548" max="12548" width="3" style="74" customWidth="1"/>
    <col min="12549" max="12550" width="14" style="74" customWidth="1"/>
    <col min="12551" max="12551" width="3" style="74" customWidth="1"/>
    <col min="12552" max="12553" width="14" style="74" customWidth="1"/>
    <col min="12554" max="12554" width="3" style="74" customWidth="1"/>
    <col min="12555" max="12556" width="14" style="74" customWidth="1"/>
    <col min="12557" max="12557" width="3" style="74" customWidth="1"/>
    <col min="12558" max="12559" width="14" style="74" customWidth="1"/>
    <col min="12560" max="12561" width="7" style="74" customWidth="1"/>
    <col min="12562" max="12800" width="11.42578125" style="74"/>
    <col min="12801" max="12801" width="23.42578125" style="74" bestFit="1" customWidth="1"/>
    <col min="12802" max="12803" width="14" style="74" customWidth="1"/>
    <col min="12804" max="12804" width="3" style="74" customWidth="1"/>
    <col min="12805" max="12806" width="14" style="74" customWidth="1"/>
    <col min="12807" max="12807" width="3" style="74" customWidth="1"/>
    <col min="12808" max="12809" width="14" style="74" customWidth="1"/>
    <col min="12810" max="12810" width="3" style="74" customWidth="1"/>
    <col min="12811" max="12812" width="14" style="74" customWidth="1"/>
    <col min="12813" max="12813" width="3" style="74" customWidth="1"/>
    <col min="12814" max="12815" width="14" style="74" customWidth="1"/>
    <col min="12816" max="12817" width="7" style="74" customWidth="1"/>
    <col min="12818" max="13056" width="11.42578125" style="74"/>
    <col min="13057" max="13057" width="23.42578125" style="74" bestFit="1" customWidth="1"/>
    <col min="13058" max="13059" width="14" style="74" customWidth="1"/>
    <col min="13060" max="13060" width="3" style="74" customWidth="1"/>
    <col min="13061" max="13062" width="14" style="74" customWidth="1"/>
    <col min="13063" max="13063" width="3" style="74" customWidth="1"/>
    <col min="13064" max="13065" width="14" style="74" customWidth="1"/>
    <col min="13066" max="13066" width="3" style="74" customWidth="1"/>
    <col min="13067" max="13068" width="14" style="74" customWidth="1"/>
    <col min="13069" max="13069" width="3" style="74" customWidth="1"/>
    <col min="13070" max="13071" width="14" style="74" customWidth="1"/>
    <col min="13072" max="13073" width="7" style="74" customWidth="1"/>
    <col min="13074" max="13312" width="11.42578125" style="74"/>
    <col min="13313" max="13313" width="23.42578125" style="74" bestFit="1" customWidth="1"/>
    <col min="13314" max="13315" width="14" style="74" customWidth="1"/>
    <col min="13316" max="13316" width="3" style="74" customWidth="1"/>
    <col min="13317" max="13318" width="14" style="74" customWidth="1"/>
    <col min="13319" max="13319" width="3" style="74" customWidth="1"/>
    <col min="13320" max="13321" width="14" style="74" customWidth="1"/>
    <col min="13322" max="13322" width="3" style="74" customWidth="1"/>
    <col min="13323" max="13324" width="14" style="74" customWidth="1"/>
    <col min="13325" max="13325" width="3" style="74" customWidth="1"/>
    <col min="13326" max="13327" width="14" style="74" customWidth="1"/>
    <col min="13328" max="13329" width="7" style="74" customWidth="1"/>
    <col min="13330" max="13568" width="11.42578125" style="74"/>
    <col min="13569" max="13569" width="23.42578125" style="74" bestFit="1" customWidth="1"/>
    <col min="13570" max="13571" width="14" style="74" customWidth="1"/>
    <col min="13572" max="13572" width="3" style="74" customWidth="1"/>
    <col min="13573" max="13574" width="14" style="74" customWidth="1"/>
    <col min="13575" max="13575" width="3" style="74" customWidth="1"/>
    <col min="13576" max="13577" width="14" style="74" customWidth="1"/>
    <col min="13578" max="13578" width="3" style="74" customWidth="1"/>
    <col min="13579" max="13580" width="14" style="74" customWidth="1"/>
    <col min="13581" max="13581" width="3" style="74" customWidth="1"/>
    <col min="13582" max="13583" width="14" style="74" customWidth="1"/>
    <col min="13584" max="13585" width="7" style="74" customWidth="1"/>
    <col min="13586" max="13824" width="11.42578125" style="74"/>
    <col min="13825" max="13825" width="23.42578125" style="74" bestFit="1" customWidth="1"/>
    <col min="13826" max="13827" width="14" style="74" customWidth="1"/>
    <col min="13828" max="13828" width="3" style="74" customWidth="1"/>
    <col min="13829" max="13830" width="14" style="74" customWidth="1"/>
    <col min="13831" max="13831" width="3" style="74" customWidth="1"/>
    <col min="13832" max="13833" width="14" style="74" customWidth="1"/>
    <col min="13834" max="13834" width="3" style="74" customWidth="1"/>
    <col min="13835" max="13836" width="14" style="74" customWidth="1"/>
    <col min="13837" max="13837" width="3" style="74" customWidth="1"/>
    <col min="13838" max="13839" width="14" style="74" customWidth="1"/>
    <col min="13840" max="13841" width="7" style="74" customWidth="1"/>
    <col min="13842" max="14080" width="11.42578125" style="74"/>
    <col min="14081" max="14081" width="23.42578125" style="74" bestFit="1" customWidth="1"/>
    <col min="14082" max="14083" width="14" style="74" customWidth="1"/>
    <col min="14084" max="14084" width="3" style="74" customWidth="1"/>
    <col min="14085" max="14086" width="14" style="74" customWidth="1"/>
    <col min="14087" max="14087" width="3" style="74" customWidth="1"/>
    <col min="14088" max="14089" width="14" style="74" customWidth="1"/>
    <col min="14090" max="14090" width="3" style="74" customWidth="1"/>
    <col min="14091" max="14092" width="14" style="74" customWidth="1"/>
    <col min="14093" max="14093" width="3" style="74" customWidth="1"/>
    <col min="14094" max="14095" width="14" style="74" customWidth="1"/>
    <col min="14096" max="14097" width="7" style="74" customWidth="1"/>
    <col min="14098" max="14336" width="11.42578125" style="74"/>
    <col min="14337" max="14337" width="23.42578125" style="74" bestFit="1" customWidth="1"/>
    <col min="14338" max="14339" width="14" style="74" customWidth="1"/>
    <col min="14340" max="14340" width="3" style="74" customWidth="1"/>
    <col min="14341" max="14342" width="14" style="74" customWidth="1"/>
    <col min="14343" max="14343" width="3" style="74" customWidth="1"/>
    <col min="14344" max="14345" width="14" style="74" customWidth="1"/>
    <col min="14346" max="14346" width="3" style="74" customWidth="1"/>
    <col min="14347" max="14348" width="14" style="74" customWidth="1"/>
    <col min="14349" max="14349" width="3" style="74" customWidth="1"/>
    <col min="14350" max="14351" width="14" style="74" customWidth="1"/>
    <col min="14352" max="14353" width="7" style="74" customWidth="1"/>
    <col min="14354" max="14592" width="11.42578125" style="74"/>
    <col min="14593" max="14593" width="23.42578125" style="74" bestFit="1" customWidth="1"/>
    <col min="14594" max="14595" width="14" style="74" customWidth="1"/>
    <col min="14596" max="14596" width="3" style="74" customWidth="1"/>
    <col min="14597" max="14598" width="14" style="74" customWidth="1"/>
    <col min="14599" max="14599" width="3" style="74" customWidth="1"/>
    <col min="14600" max="14601" width="14" style="74" customWidth="1"/>
    <col min="14602" max="14602" width="3" style="74" customWidth="1"/>
    <col min="14603" max="14604" width="14" style="74" customWidth="1"/>
    <col min="14605" max="14605" width="3" style="74" customWidth="1"/>
    <col min="14606" max="14607" width="14" style="74" customWidth="1"/>
    <col min="14608" max="14609" width="7" style="74" customWidth="1"/>
    <col min="14610" max="14848" width="11.42578125" style="74"/>
    <col min="14849" max="14849" width="23.42578125" style="74" bestFit="1" customWidth="1"/>
    <col min="14850" max="14851" width="14" style="74" customWidth="1"/>
    <col min="14852" max="14852" width="3" style="74" customWidth="1"/>
    <col min="14853" max="14854" width="14" style="74" customWidth="1"/>
    <col min="14855" max="14855" width="3" style="74" customWidth="1"/>
    <col min="14856" max="14857" width="14" style="74" customWidth="1"/>
    <col min="14858" max="14858" width="3" style="74" customWidth="1"/>
    <col min="14859" max="14860" width="14" style="74" customWidth="1"/>
    <col min="14861" max="14861" width="3" style="74" customWidth="1"/>
    <col min="14862" max="14863" width="14" style="74" customWidth="1"/>
    <col min="14864" max="14865" width="7" style="74" customWidth="1"/>
    <col min="14866" max="15104" width="11.42578125" style="74"/>
    <col min="15105" max="15105" width="23.42578125" style="74" bestFit="1" customWidth="1"/>
    <col min="15106" max="15107" width="14" style="74" customWidth="1"/>
    <col min="15108" max="15108" width="3" style="74" customWidth="1"/>
    <col min="15109" max="15110" width="14" style="74" customWidth="1"/>
    <col min="15111" max="15111" width="3" style="74" customWidth="1"/>
    <col min="15112" max="15113" width="14" style="74" customWidth="1"/>
    <col min="15114" max="15114" width="3" style="74" customWidth="1"/>
    <col min="15115" max="15116" width="14" style="74" customWidth="1"/>
    <col min="15117" max="15117" width="3" style="74" customWidth="1"/>
    <col min="15118" max="15119" width="14" style="74" customWidth="1"/>
    <col min="15120" max="15121" width="7" style="74" customWidth="1"/>
    <col min="15122" max="15360" width="11.42578125" style="74"/>
    <col min="15361" max="15361" width="23.42578125" style="74" bestFit="1" customWidth="1"/>
    <col min="15362" max="15363" width="14" style="74" customWidth="1"/>
    <col min="15364" max="15364" width="3" style="74" customWidth="1"/>
    <col min="15365" max="15366" width="14" style="74" customWidth="1"/>
    <col min="15367" max="15367" width="3" style="74" customWidth="1"/>
    <col min="15368" max="15369" width="14" style="74" customWidth="1"/>
    <col min="15370" max="15370" width="3" style="74" customWidth="1"/>
    <col min="15371" max="15372" width="14" style="74" customWidth="1"/>
    <col min="15373" max="15373" width="3" style="74" customWidth="1"/>
    <col min="15374" max="15375" width="14" style="74" customWidth="1"/>
    <col min="15376" max="15377" width="7" style="74" customWidth="1"/>
    <col min="15378" max="15616" width="11.42578125" style="74"/>
    <col min="15617" max="15617" width="23.42578125" style="74" bestFit="1" customWidth="1"/>
    <col min="15618" max="15619" width="14" style="74" customWidth="1"/>
    <col min="15620" max="15620" width="3" style="74" customWidth="1"/>
    <col min="15621" max="15622" width="14" style="74" customWidth="1"/>
    <col min="15623" max="15623" width="3" style="74" customWidth="1"/>
    <col min="15624" max="15625" width="14" style="74" customWidth="1"/>
    <col min="15626" max="15626" width="3" style="74" customWidth="1"/>
    <col min="15627" max="15628" width="14" style="74" customWidth="1"/>
    <col min="15629" max="15629" width="3" style="74" customWidth="1"/>
    <col min="15630" max="15631" width="14" style="74" customWidth="1"/>
    <col min="15632" max="15633" width="7" style="74" customWidth="1"/>
    <col min="15634" max="15872" width="11.42578125" style="74"/>
    <col min="15873" max="15873" width="23.42578125" style="74" bestFit="1" customWidth="1"/>
    <col min="15874" max="15875" width="14" style="74" customWidth="1"/>
    <col min="15876" max="15876" width="3" style="74" customWidth="1"/>
    <col min="15877" max="15878" width="14" style="74" customWidth="1"/>
    <col min="15879" max="15879" width="3" style="74" customWidth="1"/>
    <col min="15880" max="15881" width="14" style="74" customWidth="1"/>
    <col min="15882" max="15882" width="3" style="74" customWidth="1"/>
    <col min="15883" max="15884" width="14" style="74" customWidth="1"/>
    <col min="15885" max="15885" width="3" style="74" customWidth="1"/>
    <col min="15886" max="15887" width="14" style="74" customWidth="1"/>
    <col min="15888" max="15889" width="7" style="74" customWidth="1"/>
    <col min="15890" max="16128" width="11.42578125" style="74"/>
    <col min="16129" max="16129" width="23.42578125" style="74" bestFit="1" customWidth="1"/>
    <col min="16130" max="16131" width="14" style="74" customWidth="1"/>
    <col min="16132" max="16132" width="3" style="74" customWidth="1"/>
    <col min="16133" max="16134" width="14" style="74" customWidth="1"/>
    <col min="16135" max="16135" width="3" style="74" customWidth="1"/>
    <col min="16136" max="16137" width="14" style="74" customWidth="1"/>
    <col min="16138" max="16138" width="3" style="74" customWidth="1"/>
    <col min="16139" max="16140" width="14" style="74" customWidth="1"/>
    <col min="16141" max="16141" width="3" style="74" customWidth="1"/>
    <col min="16142" max="16143" width="14" style="74" customWidth="1"/>
    <col min="16144" max="16145" width="7" style="74" customWidth="1"/>
    <col min="16146" max="16384" width="11.42578125" style="74"/>
  </cols>
  <sheetData>
    <row r="1" spans="1:17" s="6" customFormat="1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7" s="6" customFormat="1">
      <c r="A2" s="7" t="s">
        <v>42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7" s="67" customFormat="1">
      <c r="B3" s="68" t="s">
        <v>43</v>
      </c>
      <c r="C3" s="68"/>
      <c r="D3" s="69"/>
      <c r="E3" s="68" t="s">
        <v>44</v>
      </c>
      <c r="F3" s="68"/>
      <c r="G3" s="69"/>
      <c r="H3" s="68" t="s">
        <v>36</v>
      </c>
      <c r="I3" s="68"/>
      <c r="J3" s="69"/>
      <c r="K3" s="68" t="s">
        <v>37</v>
      </c>
      <c r="L3" s="68"/>
      <c r="M3" s="69"/>
      <c r="N3" s="70" t="s">
        <v>45</v>
      </c>
      <c r="O3" s="70"/>
      <c r="P3" s="70"/>
      <c r="Q3" s="70"/>
    </row>
    <row r="4" spans="1:17">
      <c r="A4" s="71"/>
      <c r="B4" s="72" t="s">
        <v>3</v>
      </c>
      <c r="C4" s="72" t="s">
        <v>4</v>
      </c>
      <c r="D4" s="73"/>
      <c r="E4" s="72" t="s">
        <v>3</v>
      </c>
      <c r="F4" s="72" t="s">
        <v>4</v>
      </c>
      <c r="G4" s="73"/>
      <c r="H4" s="72" t="s">
        <v>3</v>
      </c>
      <c r="I4" s="72" t="s">
        <v>4</v>
      </c>
      <c r="J4" s="73"/>
      <c r="K4" s="72" t="s">
        <v>3</v>
      </c>
      <c r="L4" s="72" t="s">
        <v>4</v>
      </c>
      <c r="M4" s="73"/>
      <c r="N4" s="72" t="s">
        <v>3</v>
      </c>
      <c r="O4" s="72" t="s">
        <v>4</v>
      </c>
      <c r="P4" s="72"/>
      <c r="Q4" s="72"/>
    </row>
    <row r="5" spans="1:17">
      <c r="A5" s="75"/>
      <c r="B5" s="75"/>
      <c r="C5" s="75"/>
    </row>
    <row r="6" spans="1:17" s="78" customFormat="1">
      <c r="A6" s="76" t="s">
        <v>46</v>
      </c>
      <c r="B6" s="77"/>
      <c r="C6" s="77">
        <v>27217.74</v>
      </c>
      <c r="F6" s="77">
        <v>670763.66</v>
      </c>
      <c r="I6" s="77">
        <v>41164.879999999997</v>
      </c>
      <c r="K6" s="77">
        <v>58109.55</v>
      </c>
      <c r="L6" s="77"/>
      <c r="N6" s="77">
        <f>+B6+E6+H6+K6</f>
        <v>58109.55</v>
      </c>
      <c r="O6" s="77">
        <f>+C6+F6+I6+L6</f>
        <v>739146.28</v>
      </c>
      <c r="P6" s="77"/>
      <c r="Q6" s="77"/>
    </row>
    <row r="7" spans="1:17">
      <c r="A7" s="71"/>
      <c r="B7" s="79"/>
      <c r="C7" s="79"/>
      <c r="N7" s="79"/>
      <c r="O7" s="79"/>
      <c r="P7" s="79"/>
      <c r="Q7" s="79"/>
    </row>
    <row r="8" spans="1:17">
      <c r="A8" s="76" t="s">
        <v>47</v>
      </c>
      <c r="B8" s="71"/>
      <c r="C8" s="71"/>
      <c r="N8" s="71"/>
      <c r="O8" s="71"/>
      <c r="P8" s="71"/>
      <c r="Q8" s="71"/>
    </row>
    <row r="9" spans="1:17">
      <c r="A9" s="71"/>
      <c r="B9" s="79"/>
      <c r="C9" s="79"/>
      <c r="N9" s="79"/>
      <c r="O9" s="79"/>
      <c r="P9" s="79"/>
      <c r="Q9" s="79"/>
    </row>
    <row r="10" spans="1:17">
      <c r="A10" s="80" t="s">
        <v>48</v>
      </c>
      <c r="B10" s="81">
        <v>48722.67</v>
      </c>
      <c r="C10" s="81"/>
      <c r="D10" s="81"/>
      <c r="E10" s="81">
        <v>856347.27</v>
      </c>
      <c r="F10" s="81"/>
      <c r="G10" s="81"/>
      <c r="H10" s="81">
        <v>58096.88</v>
      </c>
      <c r="I10" s="81"/>
      <c r="J10" s="81"/>
      <c r="K10" s="81"/>
      <c r="L10" s="81">
        <v>58109.55</v>
      </c>
      <c r="M10" s="81"/>
      <c r="N10" s="81">
        <f t="shared" ref="N10:O13" si="0">+B10+E10+H10+K10</f>
        <v>963166.82000000007</v>
      </c>
      <c r="O10" s="81">
        <f t="shared" si="0"/>
        <v>58109.55</v>
      </c>
      <c r="P10" s="81"/>
      <c r="Q10" s="81"/>
    </row>
    <row r="11" spans="1:17">
      <c r="A11" s="80" t="s">
        <v>49</v>
      </c>
      <c r="B11" s="81"/>
      <c r="C11" s="81">
        <v>829.04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>
        <f t="shared" si="0"/>
        <v>0</v>
      </c>
      <c r="O11" s="81">
        <f t="shared" si="0"/>
        <v>829.04</v>
      </c>
      <c r="P11" s="81"/>
      <c r="Q11" s="81"/>
    </row>
    <row r="12" spans="1:17">
      <c r="A12" s="80" t="s">
        <v>50</v>
      </c>
      <c r="B12" s="81"/>
      <c r="C12" s="81">
        <v>37390.21</v>
      </c>
      <c r="D12" s="81"/>
      <c r="E12" s="81">
        <v>200000</v>
      </c>
      <c r="F12" s="81"/>
      <c r="G12" s="81"/>
      <c r="H12" s="81"/>
      <c r="I12" s="81">
        <v>16932</v>
      </c>
      <c r="J12" s="81"/>
      <c r="K12" s="81"/>
      <c r="L12" s="81"/>
      <c r="M12" s="81"/>
      <c r="N12" s="81">
        <f t="shared" si="0"/>
        <v>200000</v>
      </c>
      <c r="O12" s="81">
        <f t="shared" si="0"/>
        <v>54322.21</v>
      </c>
      <c r="P12" s="81"/>
      <c r="Q12" s="81"/>
    </row>
    <row r="13" spans="1:17">
      <c r="A13" s="80" t="s">
        <v>51</v>
      </c>
      <c r="B13" s="81"/>
      <c r="C13" s="81"/>
      <c r="D13" s="81"/>
      <c r="E13" s="81"/>
      <c r="F13" s="81">
        <v>400000</v>
      </c>
      <c r="G13" s="81"/>
      <c r="H13" s="81"/>
      <c r="I13" s="81"/>
      <c r="J13" s="81"/>
      <c r="K13" s="81"/>
      <c r="L13" s="81"/>
      <c r="M13" s="81"/>
      <c r="N13" s="81">
        <f t="shared" si="0"/>
        <v>0</v>
      </c>
      <c r="O13" s="81">
        <f t="shared" si="0"/>
        <v>400000</v>
      </c>
      <c r="P13" s="81"/>
      <c r="Q13" s="81"/>
    </row>
    <row r="14" spans="1:17" ht="22.5">
      <c r="A14" s="82" t="s">
        <v>52</v>
      </c>
      <c r="B14" s="81">
        <v>1577.41</v>
      </c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</row>
    <row r="15" spans="1:17" ht="22.5">
      <c r="A15" s="82" t="s">
        <v>53</v>
      </c>
      <c r="B15" s="81">
        <v>19419.32</v>
      </c>
      <c r="D15" s="81"/>
      <c r="E15" s="81">
        <v>12888.63</v>
      </c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</row>
    <row r="16" spans="1:17" ht="22.5">
      <c r="A16" s="82" t="s">
        <v>54</v>
      </c>
      <c r="B16" s="81">
        <v>6704.82</v>
      </c>
      <c r="D16" s="81"/>
      <c r="E16" s="81">
        <v>1527.76</v>
      </c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</row>
    <row r="17" spans="1:17">
      <c r="A17" s="75"/>
      <c r="B17" s="75"/>
      <c r="C17" s="75"/>
      <c r="N17" s="75"/>
      <c r="O17" s="75"/>
      <c r="P17" s="75"/>
      <c r="Q17" s="75"/>
    </row>
    <row r="18" spans="1:17" s="78" customFormat="1">
      <c r="A18" s="76" t="s">
        <v>55</v>
      </c>
      <c r="B18" s="77">
        <f>SUM(B10:B17)</f>
        <v>76424.22</v>
      </c>
      <c r="C18" s="77">
        <f>SUM(C10:C17)</f>
        <v>38219.25</v>
      </c>
      <c r="E18" s="77">
        <f>SUM(E10:E17)</f>
        <v>1070763.6599999999</v>
      </c>
      <c r="F18" s="77">
        <f>SUM(F10:F17)</f>
        <v>400000</v>
      </c>
      <c r="H18" s="77">
        <f>SUM(H10:H17)</f>
        <v>58096.88</v>
      </c>
      <c r="I18" s="77">
        <f>SUM(I10:I17)</f>
        <v>16932</v>
      </c>
      <c r="K18" s="77">
        <f>SUM(K10:K17)</f>
        <v>0</v>
      </c>
      <c r="L18" s="77">
        <f>SUM(L10:L17)</f>
        <v>58109.55</v>
      </c>
      <c r="N18" s="77">
        <f>+B18+E18+H18+K18</f>
        <v>1205284.7599999998</v>
      </c>
      <c r="O18" s="77">
        <f>+C18+F18+I18+L18</f>
        <v>513260.79999999999</v>
      </c>
      <c r="P18" s="77"/>
      <c r="Q18" s="77"/>
    </row>
    <row r="19" spans="1:17">
      <c r="A19" s="71"/>
      <c r="B19" s="79"/>
      <c r="C19" s="79"/>
      <c r="N19" s="79"/>
      <c r="O19" s="79"/>
      <c r="P19" s="79"/>
      <c r="Q19" s="79"/>
    </row>
    <row r="20" spans="1:17">
      <c r="A20" s="76" t="s">
        <v>56</v>
      </c>
      <c r="B20" s="71"/>
      <c r="C20" s="71"/>
      <c r="N20" s="71"/>
      <c r="O20" s="71"/>
      <c r="P20" s="71"/>
      <c r="Q20" s="71"/>
    </row>
    <row r="21" spans="1:17">
      <c r="A21" s="71"/>
      <c r="B21" s="79"/>
      <c r="C21" s="79"/>
      <c r="N21" s="79"/>
      <c r="O21" s="79"/>
      <c r="P21" s="79"/>
      <c r="Q21" s="79"/>
    </row>
    <row r="22" spans="1:17">
      <c r="A22" s="80" t="s">
        <v>57</v>
      </c>
      <c r="B22" s="81"/>
      <c r="C22" s="81">
        <v>10987.23</v>
      </c>
      <c r="N22" s="81">
        <f>+B22+E22+H22+K22</f>
        <v>0</v>
      </c>
      <c r="O22" s="81">
        <f>+C22+F22+I22+L22</f>
        <v>10987.23</v>
      </c>
      <c r="P22" s="81"/>
      <c r="Q22" s="81"/>
    </row>
    <row r="23" spans="1:17">
      <c r="A23" s="75"/>
      <c r="B23" s="75"/>
      <c r="C23" s="75"/>
      <c r="N23" s="75"/>
      <c r="O23" s="75"/>
      <c r="P23" s="75"/>
      <c r="Q23" s="75"/>
    </row>
    <row r="24" spans="1:17" s="78" customFormat="1">
      <c r="A24" s="76" t="s">
        <v>58</v>
      </c>
      <c r="B24" s="77">
        <f>SUM(B22:B23)</f>
        <v>0</v>
      </c>
      <c r="C24" s="77">
        <f>SUM(C22:C23)</f>
        <v>10987.23</v>
      </c>
      <c r="E24" s="77">
        <f>SUM(E22:E23)</f>
        <v>0</v>
      </c>
      <c r="F24" s="77">
        <f>SUM(F22:F23)</f>
        <v>0</v>
      </c>
      <c r="H24" s="77">
        <f>SUM(H22:H23)</f>
        <v>0</v>
      </c>
      <c r="I24" s="77">
        <f>SUM(I22:I23)</f>
        <v>0</v>
      </c>
      <c r="K24" s="77">
        <f>SUM(K22:K23)</f>
        <v>0</v>
      </c>
      <c r="L24" s="77">
        <f>SUM(L22:L23)</f>
        <v>0</v>
      </c>
      <c r="N24" s="77">
        <f>+B24+E24+H24+K24</f>
        <v>0</v>
      </c>
      <c r="O24" s="77">
        <f>+C24+F24+I24+L24</f>
        <v>10987.23</v>
      </c>
      <c r="P24" s="77"/>
      <c r="Q24" s="77"/>
    </row>
    <row r="25" spans="1:17">
      <c r="A25" s="71"/>
      <c r="B25" s="79"/>
      <c r="C25" s="79"/>
      <c r="N25" s="79"/>
      <c r="O25" s="79"/>
      <c r="P25" s="79"/>
      <c r="Q25" s="79"/>
    </row>
    <row r="26" spans="1:17">
      <c r="A26" s="76" t="s">
        <v>59</v>
      </c>
      <c r="B26" s="81"/>
      <c r="C26" s="81"/>
      <c r="N26" s="71"/>
      <c r="O26" s="71"/>
      <c r="P26" s="71"/>
      <c r="Q26" s="71"/>
    </row>
    <row r="27" spans="1:17">
      <c r="A27" s="75"/>
      <c r="B27" s="75"/>
      <c r="C27" s="75"/>
      <c r="N27" s="75"/>
      <c r="O27" s="75"/>
      <c r="P27" s="75"/>
      <c r="Q27" s="75"/>
    </row>
    <row r="28" spans="1:17" s="78" customFormat="1">
      <c r="A28" s="76" t="s">
        <v>60</v>
      </c>
      <c r="B28" s="77">
        <v>0</v>
      </c>
      <c r="C28" s="77">
        <v>0</v>
      </c>
      <c r="E28" s="77">
        <v>0</v>
      </c>
      <c r="F28" s="77">
        <v>0</v>
      </c>
      <c r="H28" s="77">
        <v>0</v>
      </c>
      <c r="I28" s="77">
        <v>0</v>
      </c>
      <c r="K28" s="77">
        <v>0</v>
      </c>
      <c r="L28" s="77">
        <v>0</v>
      </c>
      <c r="N28" s="77">
        <f>+B28+E28+H28+K28</f>
        <v>0</v>
      </c>
      <c r="O28" s="77">
        <f>+C28+F28+I28+L28</f>
        <v>0</v>
      </c>
      <c r="P28" s="77"/>
      <c r="Q28" s="77"/>
    </row>
    <row r="29" spans="1:17">
      <c r="A29" s="71"/>
      <c r="B29" s="79"/>
      <c r="C29" s="79"/>
      <c r="N29" s="79"/>
      <c r="O29" s="79"/>
      <c r="P29" s="79"/>
      <c r="Q29" s="79"/>
    </row>
    <row r="30" spans="1:17" s="78" customFormat="1">
      <c r="A30" s="76" t="s">
        <v>61</v>
      </c>
      <c r="B30" s="77">
        <f>+B6+B18+B24+B28</f>
        <v>76424.22</v>
      </c>
      <c r="C30" s="77">
        <f>+C6+C18+C24+C28</f>
        <v>76424.22</v>
      </c>
      <c r="E30" s="77">
        <f>+E6+E18+E24+E28</f>
        <v>1070763.6599999999</v>
      </c>
      <c r="F30" s="77">
        <f>+F6+F18+F24+F28</f>
        <v>1070763.6600000001</v>
      </c>
      <c r="H30" s="77">
        <f>+H6+H18+H24+H28</f>
        <v>58096.88</v>
      </c>
      <c r="I30" s="77">
        <f>+I6+I18+I24+I28</f>
        <v>58096.88</v>
      </c>
      <c r="K30" s="77">
        <f>+K6+K18+K24+K28</f>
        <v>58109.55</v>
      </c>
      <c r="L30" s="77">
        <f>+L6+L18+L24+L28</f>
        <v>58109.55</v>
      </c>
      <c r="N30" s="77">
        <f>+N6+N18+N24+N28</f>
        <v>1263394.3099999998</v>
      </c>
      <c r="O30" s="77">
        <f>+O6+O18+O24+O28</f>
        <v>1263394.31</v>
      </c>
      <c r="P30" s="77"/>
      <c r="Q30" s="77"/>
    </row>
    <row r="32" spans="1:17">
      <c r="O32" s="83"/>
      <c r="Q32" s="83"/>
    </row>
    <row r="39" spans="1:14" ht="15">
      <c r="A39" s="42"/>
      <c r="B39" s="46"/>
      <c r="C39" s="46"/>
      <c r="D39" s="47"/>
      <c r="E39" s="47"/>
      <c r="F39" s="47"/>
      <c r="G39" s="48"/>
    </row>
    <row r="40" spans="1:14">
      <c r="A40" s="84"/>
      <c r="B40" s="84"/>
      <c r="C40" s="42"/>
      <c r="D40" s="44"/>
      <c r="E40" s="44"/>
      <c r="F40" s="85"/>
      <c r="G40" s="85"/>
      <c r="H40" s="86"/>
      <c r="L40" s="85"/>
      <c r="M40" s="85"/>
      <c r="N40" s="86"/>
    </row>
    <row r="41" spans="1:14">
      <c r="A41" s="87" t="s">
        <v>25</v>
      </c>
      <c r="B41" s="87"/>
      <c r="E41" s="44"/>
      <c r="F41" s="87" t="s">
        <v>26</v>
      </c>
      <c r="G41" s="87"/>
      <c r="H41" s="87"/>
      <c r="L41" s="88" t="s">
        <v>27</v>
      </c>
      <c r="M41" s="88"/>
      <c r="N41" s="88"/>
    </row>
    <row r="42" spans="1:14">
      <c r="A42" s="58" t="s">
        <v>28</v>
      </c>
      <c r="B42" s="58"/>
      <c r="E42" s="44"/>
      <c r="F42" s="58" t="s">
        <v>29</v>
      </c>
      <c r="G42" s="58"/>
      <c r="H42" s="58"/>
      <c r="L42" s="59" t="s">
        <v>30</v>
      </c>
      <c r="M42" s="59"/>
      <c r="N42" s="59"/>
    </row>
  </sheetData>
  <mergeCells count="14">
    <mergeCell ref="P3:Q3"/>
    <mergeCell ref="A41:B41"/>
    <mergeCell ref="F41:H41"/>
    <mergeCell ref="L41:N41"/>
    <mergeCell ref="A42:B42"/>
    <mergeCell ref="F42:H42"/>
    <mergeCell ref="L42:N42"/>
    <mergeCell ref="A1:O1"/>
    <mergeCell ref="A2:O2"/>
    <mergeCell ref="B3:C3"/>
    <mergeCell ref="E3:F3"/>
    <mergeCell ref="H3:I3"/>
    <mergeCell ref="K3:L3"/>
    <mergeCell ref="N3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2318 JULIO</vt:lpstr>
      <vt:lpstr>2079 JULIO</vt:lpstr>
      <vt:lpstr>4811 JULIO</vt:lpstr>
      <vt:lpstr>3566 JULIO</vt:lpstr>
      <vt:lpstr>2318 AGOSTO</vt:lpstr>
      <vt:lpstr>2079 AGOSTO</vt:lpstr>
      <vt:lpstr>4811 AGOSTO</vt:lpstr>
      <vt:lpstr>3566 AGOSTO</vt:lpstr>
      <vt:lpstr>SEPTIEMBRE</vt:lpstr>
      <vt:lpstr>Hoja10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Dirección</cp:lastModifiedBy>
  <dcterms:created xsi:type="dcterms:W3CDTF">2014-10-09T20:48:01Z</dcterms:created>
  <dcterms:modified xsi:type="dcterms:W3CDTF">2014-10-09T20:52:16Z</dcterms:modified>
</cp:coreProperties>
</file>