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1315" windowHeight="978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37" i="1"/>
  <c r="E37"/>
  <c r="G13"/>
  <c r="G40" s="1"/>
  <c r="E13"/>
  <c r="E40" s="1"/>
</calcChain>
</file>

<file path=xl/sharedStrings.xml><?xml version="1.0" encoding="utf-8"?>
<sst xmlns="http://schemas.openxmlformats.org/spreadsheetml/2006/main" count="36" uniqueCount="36">
  <si>
    <t xml:space="preserve">    ESTADO DE RESULTADOS </t>
  </si>
  <si>
    <t xml:space="preserve">      INGRESOS:  </t>
  </si>
  <si>
    <t>PERIODO</t>
  </si>
  <si>
    <t>ACUMULADO</t>
  </si>
  <si>
    <t>Ingresos</t>
  </si>
  <si>
    <t>*</t>
  </si>
  <si>
    <t>Rendimientos y Productos Financieros</t>
  </si>
  <si>
    <t>Transferencias de Dependencias Estatales</t>
  </si>
  <si>
    <t>Total de Ingresos</t>
  </si>
  <si>
    <t>EGRESOS:</t>
  </si>
  <si>
    <t xml:space="preserve">   Gastos  Operación:</t>
  </si>
  <si>
    <t>Remuneraciones al Personal</t>
  </si>
  <si>
    <t>Personal de Carácter Transitorio</t>
  </si>
  <si>
    <t>Personal de Carácter Permanente</t>
  </si>
  <si>
    <t xml:space="preserve">Personal de Carácter </t>
  </si>
  <si>
    <t>Remuneraciones Sociales y Economicas</t>
  </si>
  <si>
    <t xml:space="preserve"> </t>
  </si>
  <si>
    <t>Percepiones Independientes ala Plaza</t>
  </si>
  <si>
    <t>Materiales y Utiles de Administracion</t>
  </si>
  <si>
    <t>Productos Alimenticios y Utensilios</t>
  </si>
  <si>
    <t>Combustibles y Lubricantes</t>
  </si>
  <si>
    <t>Servicios Basicos</t>
  </si>
  <si>
    <t>Servicios de Arrendamiento</t>
  </si>
  <si>
    <t>Servicios de Capacitacion</t>
  </si>
  <si>
    <t>Servicios Bancarios, Comerciales y Financieros</t>
  </si>
  <si>
    <t>Servicios de Mantenimiento</t>
  </si>
  <si>
    <t>Servicios de impresión</t>
  </si>
  <si>
    <t>Gasto de Traslado y Estancia</t>
  </si>
  <si>
    <t>Servicios Oficiales</t>
  </si>
  <si>
    <t>Apoyos p/promover y fomentar el desarrollo</t>
  </si>
  <si>
    <t>RESULTADO</t>
  </si>
  <si>
    <t xml:space="preserve">RESPONSABLE                                                        REVISO                                                           ELABORÓ                                         </t>
  </si>
  <si>
    <t xml:space="preserve">      </t>
  </si>
  <si>
    <t xml:space="preserve">Ph. D.Armando Segovia Lerma                 M.A.R.H Paola  G. Leyva Garcia             C.P. Marisol Monroy Ramos       </t>
  </si>
  <si>
    <t xml:space="preserve">         Director General                      Jefa del Departamento Administrativo          Supervisor Administrativo                  </t>
  </si>
  <si>
    <t xml:space="preserve"> AL 31 DE DICIEMBRE DE 2013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</si>
</sst>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</font>
    <font>
      <b/>
      <sz val="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5">
    <xf numFmtId="0" fontId="0" fillId="0" borderId="0" xfId="0"/>
    <xf numFmtId="0" fontId="1" fillId="0" borderId="0" xfId="1"/>
    <xf numFmtId="0" fontId="2" fillId="0" borderId="0" xfId="1" applyFont="1" applyAlignment="1"/>
    <xf numFmtId="0" fontId="3" fillId="0" borderId="0" xfId="1" applyFont="1" applyAlignment="1">
      <alignment horizontal="center"/>
    </xf>
    <xf numFmtId="0" fontId="3" fillId="0" borderId="0" xfId="1" applyFont="1"/>
    <xf numFmtId="0" fontId="1" fillId="0" borderId="0" xfId="1" applyAlignment="1"/>
    <xf numFmtId="164" fontId="4" fillId="0" borderId="0" xfId="1" applyNumberFormat="1" applyFont="1" applyAlignment="1"/>
    <xf numFmtId="164" fontId="1" fillId="0" borderId="0" xfId="1" applyNumberFormat="1" applyFont="1" applyAlignment="1"/>
    <xf numFmtId="4" fontId="3" fillId="0" borderId="0" xfId="1" applyNumberFormat="1" applyFon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3" fillId="0" borderId="0" xfId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/>
    <xf numFmtId="164" fontId="3" fillId="0" borderId="0" xfId="1" applyNumberFormat="1" applyFont="1"/>
    <xf numFmtId="0" fontId="2" fillId="0" borderId="0" xfId="1" applyFont="1"/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Border="1" applyAlignment="1">
      <alignment horizontal="right"/>
    </xf>
    <xf numFmtId="164" fontId="3" fillId="0" borderId="0" xfId="1" applyNumberFormat="1" applyFont="1" applyBorder="1"/>
    <xf numFmtId="0" fontId="1" fillId="0" borderId="0" xfId="0" applyFont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3" fillId="0" borderId="1" xfId="1" applyNumberFormat="1" applyFont="1" applyBorder="1"/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/>
    <xf numFmtId="0" fontId="3" fillId="0" borderId="0" xfId="1" applyFont="1" applyBorder="1"/>
    <xf numFmtId="4" fontId="3" fillId="0" borderId="0" xfId="1" applyNumberFormat="1" applyFont="1" applyBorder="1"/>
    <xf numFmtId="17" fontId="3" fillId="0" borderId="0" xfId="1" applyNumberFormat="1" applyFont="1" applyBorder="1"/>
    <xf numFmtId="164" fontId="3" fillId="0" borderId="0" xfId="1" applyNumberFormat="1" applyFont="1" applyFill="1" applyBorder="1" applyAlignment="1">
      <alignment horizontal="right"/>
    </xf>
    <xf numFmtId="0" fontId="5" fillId="0" borderId="0" xfId="1" applyFont="1"/>
    <xf numFmtId="164" fontId="3" fillId="0" borderId="1" xfId="1" applyNumberFormat="1" applyFont="1" applyFill="1" applyBorder="1" applyAlignment="1">
      <alignment horizontal="right"/>
    </xf>
    <xf numFmtId="4" fontId="2" fillId="0" borderId="0" xfId="1" applyNumberFormat="1" applyFont="1" applyBorder="1"/>
    <xf numFmtId="0" fontId="2" fillId="0" borderId="0" xfId="1" applyFont="1" applyBorder="1" applyAlignment="1">
      <alignment horizontal="right"/>
    </xf>
    <xf numFmtId="0" fontId="2" fillId="0" borderId="0" xfId="2" applyFont="1" applyAlignment="1">
      <alignment horizontal="left"/>
    </xf>
    <xf numFmtId="0" fontId="2" fillId="0" borderId="0" xfId="2" applyFont="1" applyBorder="1" applyAlignment="1"/>
    <xf numFmtId="0" fontId="2" fillId="0" borderId="0" xfId="2" applyFont="1" applyBorder="1"/>
    <xf numFmtId="0" fontId="2" fillId="0" borderId="0" xfId="2" applyFont="1"/>
    <xf numFmtId="4" fontId="2" fillId="0" borderId="0" xfId="2" applyNumberFormat="1" applyFont="1"/>
    <xf numFmtId="0" fontId="2" fillId="0" borderId="0" xfId="2" applyFont="1" applyAlignment="1"/>
    <xf numFmtId="0" fontId="4" fillId="0" borderId="0" xfId="2" applyFont="1" applyAlignment="1">
      <alignment horizontal="left"/>
    </xf>
    <xf numFmtId="0" fontId="7" fillId="0" borderId="0" xfId="0" applyFont="1" applyAlignment="1"/>
    <xf numFmtId="0" fontId="4" fillId="0" borderId="0" xfId="0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2" fillId="0" borderId="0" xfId="2" applyFont="1" applyAlignment="1">
      <alignment horizontal="left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49"/>
  <sheetViews>
    <sheetView tabSelected="1" workbookViewId="0">
      <selection activeCell="I9" sqref="I9"/>
    </sheetView>
  </sheetViews>
  <sheetFormatPr baseColWidth="10" defaultRowHeight="15"/>
  <cols>
    <col min="1" max="1" width="2" customWidth="1"/>
    <col min="5" max="5" width="13.140625" bestFit="1" customWidth="1"/>
    <col min="7" max="7" width="12.5703125" customWidth="1"/>
    <col min="8" max="8" width="13.85546875" customWidth="1"/>
    <col min="257" max="257" width="2" customWidth="1"/>
    <col min="261" max="261" width="13.140625" bestFit="1" customWidth="1"/>
    <col min="263" max="263" width="12.5703125" customWidth="1"/>
    <col min="264" max="264" width="13.85546875" customWidth="1"/>
    <col min="513" max="513" width="2" customWidth="1"/>
    <col min="517" max="517" width="13.140625" bestFit="1" customWidth="1"/>
    <col min="519" max="519" width="12.5703125" customWidth="1"/>
    <col min="520" max="520" width="13.85546875" customWidth="1"/>
    <col min="769" max="769" width="2" customWidth="1"/>
    <col min="773" max="773" width="13.140625" bestFit="1" customWidth="1"/>
    <col min="775" max="775" width="12.5703125" customWidth="1"/>
    <col min="776" max="776" width="13.85546875" customWidth="1"/>
    <col min="1025" max="1025" width="2" customWidth="1"/>
    <col min="1029" max="1029" width="13.140625" bestFit="1" customWidth="1"/>
    <col min="1031" max="1031" width="12.5703125" customWidth="1"/>
    <col min="1032" max="1032" width="13.85546875" customWidth="1"/>
    <col min="1281" max="1281" width="2" customWidth="1"/>
    <col min="1285" max="1285" width="13.140625" bestFit="1" customWidth="1"/>
    <col min="1287" max="1287" width="12.5703125" customWidth="1"/>
    <col min="1288" max="1288" width="13.85546875" customWidth="1"/>
    <col min="1537" max="1537" width="2" customWidth="1"/>
    <col min="1541" max="1541" width="13.140625" bestFit="1" customWidth="1"/>
    <col min="1543" max="1543" width="12.5703125" customWidth="1"/>
    <col min="1544" max="1544" width="13.85546875" customWidth="1"/>
    <col min="1793" max="1793" width="2" customWidth="1"/>
    <col min="1797" max="1797" width="13.140625" bestFit="1" customWidth="1"/>
    <col min="1799" max="1799" width="12.5703125" customWidth="1"/>
    <col min="1800" max="1800" width="13.85546875" customWidth="1"/>
    <col min="2049" max="2049" width="2" customWidth="1"/>
    <col min="2053" max="2053" width="13.140625" bestFit="1" customWidth="1"/>
    <col min="2055" max="2055" width="12.5703125" customWidth="1"/>
    <col min="2056" max="2056" width="13.85546875" customWidth="1"/>
    <col min="2305" max="2305" width="2" customWidth="1"/>
    <col min="2309" max="2309" width="13.140625" bestFit="1" customWidth="1"/>
    <col min="2311" max="2311" width="12.5703125" customWidth="1"/>
    <col min="2312" max="2312" width="13.85546875" customWidth="1"/>
    <col min="2561" max="2561" width="2" customWidth="1"/>
    <col min="2565" max="2565" width="13.140625" bestFit="1" customWidth="1"/>
    <col min="2567" max="2567" width="12.5703125" customWidth="1"/>
    <col min="2568" max="2568" width="13.85546875" customWidth="1"/>
    <col min="2817" max="2817" width="2" customWidth="1"/>
    <col min="2821" max="2821" width="13.140625" bestFit="1" customWidth="1"/>
    <col min="2823" max="2823" width="12.5703125" customWidth="1"/>
    <col min="2824" max="2824" width="13.85546875" customWidth="1"/>
    <col min="3073" max="3073" width="2" customWidth="1"/>
    <col min="3077" max="3077" width="13.140625" bestFit="1" customWidth="1"/>
    <col min="3079" max="3079" width="12.5703125" customWidth="1"/>
    <col min="3080" max="3080" width="13.85546875" customWidth="1"/>
    <col min="3329" max="3329" width="2" customWidth="1"/>
    <col min="3333" max="3333" width="13.140625" bestFit="1" customWidth="1"/>
    <col min="3335" max="3335" width="12.5703125" customWidth="1"/>
    <col min="3336" max="3336" width="13.85546875" customWidth="1"/>
    <col min="3585" max="3585" width="2" customWidth="1"/>
    <col min="3589" max="3589" width="13.140625" bestFit="1" customWidth="1"/>
    <col min="3591" max="3591" width="12.5703125" customWidth="1"/>
    <col min="3592" max="3592" width="13.85546875" customWidth="1"/>
    <col min="3841" max="3841" width="2" customWidth="1"/>
    <col min="3845" max="3845" width="13.140625" bestFit="1" customWidth="1"/>
    <col min="3847" max="3847" width="12.5703125" customWidth="1"/>
    <col min="3848" max="3848" width="13.85546875" customWidth="1"/>
    <col min="4097" max="4097" width="2" customWidth="1"/>
    <col min="4101" max="4101" width="13.140625" bestFit="1" customWidth="1"/>
    <col min="4103" max="4103" width="12.5703125" customWidth="1"/>
    <col min="4104" max="4104" width="13.85546875" customWidth="1"/>
    <col min="4353" max="4353" width="2" customWidth="1"/>
    <col min="4357" max="4357" width="13.140625" bestFit="1" customWidth="1"/>
    <col min="4359" max="4359" width="12.5703125" customWidth="1"/>
    <col min="4360" max="4360" width="13.85546875" customWidth="1"/>
    <col min="4609" max="4609" width="2" customWidth="1"/>
    <col min="4613" max="4613" width="13.140625" bestFit="1" customWidth="1"/>
    <col min="4615" max="4615" width="12.5703125" customWidth="1"/>
    <col min="4616" max="4616" width="13.85546875" customWidth="1"/>
    <col min="4865" max="4865" width="2" customWidth="1"/>
    <col min="4869" max="4869" width="13.140625" bestFit="1" customWidth="1"/>
    <col min="4871" max="4871" width="12.5703125" customWidth="1"/>
    <col min="4872" max="4872" width="13.85546875" customWidth="1"/>
    <col min="5121" max="5121" width="2" customWidth="1"/>
    <col min="5125" max="5125" width="13.140625" bestFit="1" customWidth="1"/>
    <col min="5127" max="5127" width="12.5703125" customWidth="1"/>
    <col min="5128" max="5128" width="13.85546875" customWidth="1"/>
    <col min="5377" max="5377" width="2" customWidth="1"/>
    <col min="5381" max="5381" width="13.140625" bestFit="1" customWidth="1"/>
    <col min="5383" max="5383" width="12.5703125" customWidth="1"/>
    <col min="5384" max="5384" width="13.85546875" customWidth="1"/>
    <col min="5633" max="5633" width="2" customWidth="1"/>
    <col min="5637" max="5637" width="13.140625" bestFit="1" customWidth="1"/>
    <col min="5639" max="5639" width="12.5703125" customWidth="1"/>
    <col min="5640" max="5640" width="13.85546875" customWidth="1"/>
    <col min="5889" max="5889" width="2" customWidth="1"/>
    <col min="5893" max="5893" width="13.140625" bestFit="1" customWidth="1"/>
    <col min="5895" max="5895" width="12.5703125" customWidth="1"/>
    <col min="5896" max="5896" width="13.85546875" customWidth="1"/>
    <col min="6145" max="6145" width="2" customWidth="1"/>
    <col min="6149" max="6149" width="13.140625" bestFit="1" customWidth="1"/>
    <col min="6151" max="6151" width="12.5703125" customWidth="1"/>
    <col min="6152" max="6152" width="13.85546875" customWidth="1"/>
    <col min="6401" max="6401" width="2" customWidth="1"/>
    <col min="6405" max="6405" width="13.140625" bestFit="1" customWidth="1"/>
    <col min="6407" max="6407" width="12.5703125" customWidth="1"/>
    <col min="6408" max="6408" width="13.85546875" customWidth="1"/>
    <col min="6657" max="6657" width="2" customWidth="1"/>
    <col min="6661" max="6661" width="13.140625" bestFit="1" customWidth="1"/>
    <col min="6663" max="6663" width="12.5703125" customWidth="1"/>
    <col min="6664" max="6664" width="13.85546875" customWidth="1"/>
    <col min="6913" max="6913" width="2" customWidth="1"/>
    <col min="6917" max="6917" width="13.140625" bestFit="1" customWidth="1"/>
    <col min="6919" max="6919" width="12.5703125" customWidth="1"/>
    <col min="6920" max="6920" width="13.85546875" customWidth="1"/>
    <col min="7169" max="7169" width="2" customWidth="1"/>
    <col min="7173" max="7173" width="13.140625" bestFit="1" customWidth="1"/>
    <col min="7175" max="7175" width="12.5703125" customWidth="1"/>
    <col min="7176" max="7176" width="13.85546875" customWidth="1"/>
    <col min="7425" max="7425" width="2" customWidth="1"/>
    <col min="7429" max="7429" width="13.140625" bestFit="1" customWidth="1"/>
    <col min="7431" max="7431" width="12.5703125" customWidth="1"/>
    <col min="7432" max="7432" width="13.85546875" customWidth="1"/>
    <col min="7681" max="7681" width="2" customWidth="1"/>
    <col min="7685" max="7685" width="13.140625" bestFit="1" customWidth="1"/>
    <col min="7687" max="7687" width="12.5703125" customWidth="1"/>
    <col min="7688" max="7688" width="13.85546875" customWidth="1"/>
    <col min="7937" max="7937" width="2" customWidth="1"/>
    <col min="7941" max="7941" width="13.140625" bestFit="1" customWidth="1"/>
    <col min="7943" max="7943" width="12.5703125" customWidth="1"/>
    <col min="7944" max="7944" width="13.85546875" customWidth="1"/>
    <col min="8193" max="8193" width="2" customWidth="1"/>
    <col min="8197" max="8197" width="13.140625" bestFit="1" customWidth="1"/>
    <col min="8199" max="8199" width="12.5703125" customWidth="1"/>
    <col min="8200" max="8200" width="13.85546875" customWidth="1"/>
    <col min="8449" max="8449" width="2" customWidth="1"/>
    <col min="8453" max="8453" width="13.140625" bestFit="1" customWidth="1"/>
    <col min="8455" max="8455" width="12.5703125" customWidth="1"/>
    <col min="8456" max="8456" width="13.85546875" customWidth="1"/>
    <col min="8705" max="8705" width="2" customWidth="1"/>
    <col min="8709" max="8709" width="13.140625" bestFit="1" customWidth="1"/>
    <col min="8711" max="8711" width="12.5703125" customWidth="1"/>
    <col min="8712" max="8712" width="13.85546875" customWidth="1"/>
    <col min="8961" max="8961" width="2" customWidth="1"/>
    <col min="8965" max="8965" width="13.140625" bestFit="1" customWidth="1"/>
    <col min="8967" max="8967" width="12.5703125" customWidth="1"/>
    <col min="8968" max="8968" width="13.85546875" customWidth="1"/>
    <col min="9217" max="9217" width="2" customWidth="1"/>
    <col min="9221" max="9221" width="13.140625" bestFit="1" customWidth="1"/>
    <col min="9223" max="9223" width="12.5703125" customWidth="1"/>
    <col min="9224" max="9224" width="13.85546875" customWidth="1"/>
    <col min="9473" max="9473" width="2" customWidth="1"/>
    <col min="9477" max="9477" width="13.140625" bestFit="1" customWidth="1"/>
    <col min="9479" max="9479" width="12.5703125" customWidth="1"/>
    <col min="9480" max="9480" width="13.85546875" customWidth="1"/>
    <col min="9729" max="9729" width="2" customWidth="1"/>
    <col min="9733" max="9733" width="13.140625" bestFit="1" customWidth="1"/>
    <col min="9735" max="9735" width="12.5703125" customWidth="1"/>
    <col min="9736" max="9736" width="13.85546875" customWidth="1"/>
    <col min="9985" max="9985" width="2" customWidth="1"/>
    <col min="9989" max="9989" width="13.140625" bestFit="1" customWidth="1"/>
    <col min="9991" max="9991" width="12.5703125" customWidth="1"/>
    <col min="9992" max="9992" width="13.85546875" customWidth="1"/>
    <col min="10241" max="10241" width="2" customWidth="1"/>
    <col min="10245" max="10245" width="13.140625" bestFit="1" customWidth="1"/>
    <col min="10247" max="10247" width="12.5703125" customWidth="1"/>
    <col min="10248" max="10248" width="13.85546875" customWidth="1"/>
    <col min="10497" max="10497" width="2" customWidth="1"/>
    <col min="10501" max="10501" width="13.140625" bestFit="1" customWidth="1"/>
    <col min="10503" max="10503" width="12.5703125" customWidth="1"/>
    <col min="10504" max="10504" width="13.85546875" customWidth="1"/>
    <col min="10753" max="10753" width="2" customWidth="1"/>
    <col min="10757" max="10757" width="13.140625" bestFit="1" customWidth="1"/>
    <col min="10759" max="10759" width="12.5703125" customWidth="1"/>
    <col min="10760" max="10760" width="13.85546875" customWidth="1"/>
    <col min="11009" max="11009" width="2" customWidth="1"/>
    <col min="11013" max="11013" width="13.140625" bestFit="1" customWidth="1"/>
    <col min="11015" max="11015" width="12.5703125" customWidth="1"/>
    <col min="11016" max="11016" width="13.85546875" customWidth="1"/>
    <col min="11265" max="11265" width="2" customWidth="1"/>
    <col min="11269" max="11269" width="13.140625" bestFit="1" customWidth="1"/>
    <col min="11271" max="11271" width="12.5703125" customWidth="1"/>
    <col min="11272" max="11272" width="13.85546875" customWidth="1"/>
    <col min="11521" max="11521" width="2" customWidth="1"/>
    <col min="11525" max="11525" width="13.140625" bestFit="1" customWidth="1"/>
    <col min="11527" max="11527" width="12.5703125" customWidth="1"/>
    <col min="11528" max="11528" width="13.85546875" customWidth="1"/>
    <col min="11777" max="11777" width="2" customWidth="1"/>
    <col min="11781" max="11781" width="13.140625" bestFit="1" customWidth="1"/>
    <col min="11783" max="11783" width="12.5703125" customWidth="1"/>
    <col min="11784" max="11784" width="13.85546875" customWidth="1"/>
    <col min="12033" max="12033" width="2" customWidth="1"/>
    <col min="12037" max="12037" width="13.140625" bestFit="1" customWidth="1"/>
    <col min="12039" max="12039" width="12.5703125" customWidth="1"/>
    <col min="12040" max="12040" width="13.85546875" customWidth="1"/>
    <col min="12289" max="12289" width="2" customWidth="1"/>
    <col min="12293" max="12293" width="13.140625" bestFit="1" customWidth="1"/>
    <col min="12295" max="12295" width="12.5703125" customWidth="1"/>
    <col min="12296" max="12296" width="13.85546875" customWidth="1"/>
    <col min="12545" max="12545" width="2" customWidth="1"/>
    <col min="12549" max="12549" width="13.140625" bestFit="1" customWidth="1"/>
    <col min="12551" max="12551" width="12.5703125" customWidth="1"/>
    <col min="12552" max="12552" width="13.85546875" customWidth="1"/>
    <col min="12801" max="12801" width="2" customWidth="1"/>
    <col min="12805" max="12805" width="13.140625" bestFit="1" customWidth="1"/>
    <col min="12807" max="12807" width="12.5703125" customWidth="1"/>
    <col min="12808" max="12808" width="13.85546875" customWidth="1"/>
    <col min="13057" max="13057" width="2" customWidth="1"/>
    <col min="13061" max="13061" width="13.140625" bestFit="1" customWidth="1"/>
    <col min="13063" max="13063" width="12.5703125" customWidth="1"/>
    <col min="13064" max="13064" width="13.85546875" customWidth="1"/>
    <col min="13313" max="13313" width="2" customWidth="1"/>
    <col min="13317" max="13317" width="13.140625" bestFit="1" customWidth="1"/>
    <col min="13319" max="13319" width="12.5703125" customWidth="1"/>
    <col min="13320" max="13320" width="13.85546875" customWidth="1"/>
    <col min="13569" max="13569" width="2" customWidth="1"/>
    <col min="13573" max="13573" width="13.140625" bestFit="1" customWidth="1"/>
    <col min="13575" max="13575" width="12.5703125" customWidth="1"/>
    <col min="13576" max="13576" width="13.85546875" customWidth="1"/>
    <col min="13825" max="13825" width="2" customWidth="1"/>
    <col min="13829" max="13829" width="13.140625" bestFit="1" customWidth="1"/>
    <col min="13831" max="13831" width="12.5703125" customWidth="1"/>
    <col min="13832" max="13832" width="13.85546875" customWidth="1"/>
    <col min="14081" max="14081" width="2" customWidth="1"/>
    <col min="14085" max="14085" width="13.140625" bestFit="1" customWidth="1"/>
    <col min="14087" max="14087" width="12.5703125" customWidth="1"/>
    <col min="14088" max="14088" width="13.85546875" customWidth="1"/>
    <col min="14337" max="14337" width="2" customWidth="1"/>
    <col min="14341" max="14341" width="13.140625" bestFit="1" customWidth="1"/>
    <col min="14343" max="14343" width="12.5703125" customWidth="1"/>
    <col min="14344" max="14344" width="13.85546875" customWidth="1"/>
    <col min="14593" max="14593" width="2" customWidth="1"/>
    <col min="14597" max="14597" width="13.140625" bestFit="1" customWidth="1"/>
    <col min="14599" max="14599" width="12.5703125" customWidth="1"/>
    <col min="14600" max="14600" width="13.85546875" customWidth="1"/>
    <col min="14849" max="14849" width="2" customWidth="1"/>
    <col min="14853" max="14853" width="13.140625" bestFit="1" customWidth="1"/>
    <col min="14855" max="14855" width="12.5703125" customWidth="1"/>
    <col min="14856" max="14856" width="13.85546875" customWidth="1"/>
    <col min="15105" max="15105" width="2" customWidth="1"/>
    <col min="15109" max="15109" width="13.140625" bestFit="1" customWidth="1"/>
    <col min="15111" max="15111" width="12.5703125" customWidth="1"/>
    <col min="15112" max="15112" width="13.85546875" customWidth="1"/>
    <col min="15361" max="15361" width="2" customWidth="1"/>
    <col min="15365" max="15365" width="13.140625" bestFit="1" customWidth="1"/>
    <col min="15367" max="15367" width="12.5703125" customWidth="1"/>
    <col min="15368" max="15368" width="13.85546875" customWidth="1"/>
    <col min="15617" max="15617" width="2" customWidth="1"/>
    <col min="15621" max="15621" width="13.140625" bestFit="1" customWidth="1"/>
    <col min="15623" max="15623" width="12.5703125" customWidth="1"/>
    <col min="15624" max="15624" width="13.85546875" customWidth="1"/>
    <col min="15873" max="15873" width="2" customWidth="1"/>
    <col min="15877" max="15877" width="13.140625" bestFit="1" customWidth="1"/>
    <col min="15879" max="15879" width="12.5703125" customWidth="1"/>
    <col min="15880" max="15880" width="13.85546875" customWidth="1"/>
    <col min="16129" max="16129" width="2" customWidth="1"/>
    <col min="16133" max="16133" width="13.140625" bestFit="1" customWidth="1"/>
    <col min="16135" max="16135" width="12.5703125" customWidth="1"/>
    <col min="16136" max="16136" width="13.85546875" customWidth="1"/>
  </cols>
  <sheetData>
    <row r="2" spans="1:10">
      <c r="B2" s="1"/>
      <c r="C2" s="1"/>
      <c r="D2" s="1"/>
      <c r="E2" s="1"/>
      <c r="F2" s="1"/>
      <c r="G2" s="1"/>
      <c r="H2" s="2"/>
      <c r="I2" s="3"/>
      <c r="J2" s="3"/>
    </row>
    <row r="3" spans="1:10">
      <c r="B3" s="4"/>
      <c r="D3" s="5"/>
      <c r="E3" s="6" t="s">
        <v>0</v>
      </c>
      <c r="F3" s="7"/>
      <c r="G3" s="1"/>
      <c r="H3" s="4"/>
      <c r="I3" s="8"/>
      <c r="J3" s="8"/>
    </row>
    <row r="4" spans="1:10">
      <c r="B4" s="9"/>
      <c r="D4" s="10"/>
      <c r="E4" s="11" t="s">
        <v>35</v>
      </c>
      <c r="F4" s="10"/>
      <c r="G4" s="1"/>
      <c r="H4" s="2"/>
      <c r="I4" s="2"/>
      <c r="J4" s="12"/>
    </row>
    <row r="5" spans="1:10">
      <c r="B5" s="9"/>
      <c r="D5" s="10"/>
      <c r="E5" s="11"/>
      <c r="F5" s="10"/>
      <c r="G5" s="1"/>
      <c r="H5" s="2"/>
      <c r="I5" s="2"/>
      <c r="J5" s="12"/>
    </row>
    <row r="6" spans="1:10">
      <c r="B6" s="13"/>
      <c r="C6" s="1"/>
      <c r="D6" s="1"/>
      <c r="E6" s="1"/>
      <c r="F6" s="1"/>
      <c r="G6" s="14"/>
      <c r="H6" s="2"/>
      <c r="I6" s="2"/>
      <c r="J6" s="12"/>
    </row>
    <row r="7" spans="1:10">
      <c r="B7" s="4"/>
      <c r="C7" s="4"/>
      <c r="D7" s="4"/>
      <c r="E7" s="15"/>
      <c r="F7" s="15"/>
      <c r="G7" s="15"/>
      <c r="H7" s="4"/>
      <c r="I7" s="12"/>
      <c r="J7" s="12"/>
    </row>
    <row r="8" spans="1:10">
      <c r="B8" s="16" t="s">
        <v>1</v>
      </c>
      <c r="C8" s="4"/>
      <c r="D8" s="4"/>
      <c r="E8" s="17" t="s">
        <v>2</v>
      </c>
      <c r="F8" s="17"/>
      <c r="G8" s="17" t="s">
        <v>3</v>
      </c>
      <c r="H8" s="4"/>
      <c r="I8" s="12"/>
      <c r="J8" s="12"/>
    </row>
    <row r="9" spans="1:10">
      <c r="B9" s="4" t="s">
        <v>4</v>
      </c>
      <c r="C9" s="4"/>
      <c r="D9" s="4"/>
      <c r="E9" s="18">
        <v>244905.8</v>
      </c>
      <c r="F9" s="4"/>
      <c r="G9" s="19">
        <v>683958.88</v>
      </c>
      <c r="H9" s="4"/>
      <c r="I9" s="12"/>
      <c r="J9" s="12"/>
    </row>
    <row r="10" spans="1:10">
      <c r="A10" s="20" t="s">
        <v>5</v>
      </c>
      <c r="B10" s="4" t="s">
        <v>6</v>
      </c>
      <c r="C10" s="4"/>
      <c r="D10" s="4"/>
      <c r="E10" s="19">
        <v>1.52</v>
      </c>
      <c r="F10" s="15"/>
      <c r="G10" s="19">
        <v>106200.3</v>
      </c>
      <c r="H10" s="4"/>
      <c r="I10" s="4"/>
      <c r="J10" s="4"/>
    </row>
    <row r="11" spans="1:10">
      <c r="B11" s="4" t="s">
        <v>7</v>
      </c>
      <c r="C11" s="4"/>
      <c r="D11" s="4"/>
      <c r="E11" s="21">
        <v>281073</v>
      </c>
      <c r="F11" s="18"/>
      <c r="G11" s="22">
        <v>3949805</v>
      </c>
      <c r="H11" s="4"/>
      <c r="I11" s="4"/>
      <c r="J11" s="4"/>
    </row>
    <row r="13" spans="1:10">
      <c r="B13" s="42" t="s">
        <v>8</v>
      </c>
      <c r="C13" s="42"/>
      <c r="D13" s="4"/>
      <c r="E13" s="23">
        <f>E11+E9+E10</f>
        <v>525980.32000000007</v>
      </c>
      <c r="F13" s="23"/>
      <c r="G13" s="24">
        <f>G9+G11+G10</f>
        <v>4739964.18</v>
      </c>
      <c r="H13" s="25"/>
      <c r="I13" s="26"/>
      <c r="J13" s="25"/>
    </row>
    <row r="14" spans="1:10">
      <c r="B14" s="16"/>
      <c r="C14" s="4"/>
      <c r="D14" s="4"/>
      <c r="E14" s="18"/>
      <c r="F14" s="18"/>
      <c r="G14" s="18"/>
      <c r="H14" s="25"/>
      <c r="I14" s="25"/>
      <c r="J14" s="25"/>
    </row>
    <row r="15" spans="1:10">
      <c r="B15" s="4"/>
      <c r="C15" s="4"/>
      <c r="D15" s="4"/>
      <c r="E15" s="19"/>
      <c r="F15" s="19"/>
      <c r="G15" s="18"/>
      <c r="H15" s="25"/>
      <c r="I15" s="25"/>
      <c r="J15" s="27"/>
    </row>
    <row r="16" spans="1:10">
      <c r="B16" s="13" t="s">
        <v>9</v>
      </c>
      <c r="C16" s="4"/>
      <c r="D16" s="4"/>
      <c r="E16" s="19"/>
      <c r="F16" s="19"/>
      <c r="G16" s="19"/>
      <c r="H16" s="25"/>
      <c r="I16" s="25"/>
      <c r="J16" s="25"/>
    </row>
    <row r="17" spans="2:10">
      <c r="B17" s="16" t="s">
        <v>10</v>
      </c>
      <c r="C17" s="4"/>
      <c r="D17" s="4"/>
      <c r="E17" s="19"/>
      <c r="F17" s="19"/>
      <c r="G17" s="19"/>
      <c r="H17" s="26"/>
      <c r="I17" s="25"/>
      <c r="J17" s="25"/>
    </row>
    <row r="18" spans="2:10">
      <c r="B18" s="4"/>
      <c r="C18" s="4"/>
      <c r="D18" s="4"/>
      <c r="E18" s="18"/>
      <c r="F18" s="18"/>
      <c r="G18" s="19"/>
      <c r="H18" s="26"/>
      <c r="I18" s="25"/>
      <c r="J18" s="25"/>
    </row>
    <row r="19" spans="2:10">
      <c r="B19" s="4" t="s">
        <v>11</v>
      </c>
      <c r="C19" s="4"/>
      <c r="D19" s="4"/>
      <c r="E19" s="18">
        <v>173490.48</v>
      </c>
      <c r="F19" s="18"/>
      <c r="G19" s="19">
        <v>1721001.79</v>
      </c>
      <c r="H19" s="26"/>
      <c r="I19" s="25"/>
      <c r="J19" s="25"/>
    </row>
    <row r="20" spans="2:10">
      <c r="B20" s="4" t="s">
        <v>12</v>
      </c>
      <c r="C20" s="4"/>
      <c r="D20" s="4"/>
      <c r="E20" s="18">
        <v>180003.54</v>
      </c>
      <c r="F20" s="18"/>
      <c r="G20" s="19">
        <v>331529.77</v>
      </c>
      <c r="H20" s="26"/>
      <c r="I20" s="25"/>
      <c r="J20" s="25"/>
    </row>
    <row r="21" spans="2:10">
      <c r="B21" s="4" t="s">
        <v>13</v>
      </c>
      <c r="C21" s="4"/>
      <c r="D21" s="4"/>
      <c r="E21" s="18">
        <v>936.66</v>
      </c>
      <c r="F21" s="18"/>
      <c r="G21" s="19">
        <v>13620.88</v>
      </c>
      <c r="H21" s="26"/>
      <c r="I21" s="25"/>
      <c r="J21" s="25"/>
    </row>
    <row r="22" spans="2:10">
      <c r="B22" s="4" t="s">
        <v>14</v>
      </c>
      <c r="C22" s="4"/>
      <c r="D22" s="4"/>
      <c r="E22" s="18">
        <v>0</v>
      </c>
      <c r="F22" s="18"/>
      <c r="G22" s="19">
        <v>7982.14</v>
      </c>
      <c r="H22" s="26"/>
      <c r="I22" s="25"/>
      <c r="J22" s="25"/>
    </row>
    <row r="23" spans="2:10">
      <c r="B23" s="4" t="s">
        <v>15</v>
      </c>
      <c r="C23" s="4"/>
      <c r="D23" s="4"/>
      <c r="E23" s="18">
        <v>9610.06</v>
      </c>
      <c r="F23" s="18"/>
      <c r="G23" s="19">
        <v>105542.39999999999</v>
      </c>
      <c r="H23" s="26"/>
      <c r="I23" s="25" t="s">
        <v>16</v>
      </c>
      <c r="J23" s="25"/>
    </row>
    <row r="24" spans="2:10">
      <c r="B24" s="4" t="s">
        <v>17</v>
      </c>
      <c r="C24" s="4"/>
      <c r="D24" s="4"/>
      <c r="E24" s="18">
        <v>156102.32999999999</v>
      </c>
      <c r="F24" s="18"/>
      <c r="G24" s="19">
        <v>903121</v>
      </c>
      <c r="H24" s="26"/>
      <c r="I24" s="25"/>
      <c r="J24" s="25"/>
    </row>
    <row r="25" spans="2:10">
      <c r="B25" s="4" t="s">
        <v>18</v>
      </c>
      <c r="C25" s="4"/>
      <c r="D25" s="4"/>
      <c r="E25" s="18">
        <v>13763.32</v>
      </c>
      <c r="F25" s="18"/>
      <c r="G25" s="19">
        <v>71097.33</v>
      </c>
      <c r="H25" s="26"/>
      <c r="I25" s="25"/>
      <c r="J25" s="25"/>
    </row>
    <row r="26" spans="2:10">
      <c r="B26" s="4" t="s">
        <v>19</v>
      </c>
      <c r="C26" s="4"/>
      <c r="D26" s="4"/>
      <c r="E26" s="28">
        <v>6805.92</v>
      </c>
      <c r="F26" s="18"/>
      <c r="G26" s="19">
        <v>84275.08</v>
      </c>
      <c r="H26" s="26"/>
      <c r="I26" s="25"/>
      <c r="J26" s="25"/>
    </row>
    <row r="27" spans="2:10">
      <c r="B27" s="4" t="s">
        <v>20</v>
      </c>
      <c r="C27" s="4"/>
      <c r="D27" s="4"/>
      <c r="E27" s="28">
        <v>431.65</v>
      </c>
      <c r="F27" s="18"/>
      <c r="G27" s="19">
        <v>150854.85999999999</v>
      </c>
      <c r="H27" s="26"/>
      <c r="I27" s="25"/>
      <c r="J27" s="25"/>
    </row>
    <row r="28" spans="2:10">
      <c r="B28" s="4" t="s">
        <v>21</v>
      </c>
      <c r="C28" s="4"/>
      <c r="D28" s="4"/>
      <c r="E28" s="28">
        <v>17129.439999999999</v>
      </c>
      <c r="F28" s="18"/>
      <c r="G28" s="19">
        <v>145331.35999999999</v>
      </c>
      <c r="H28" s="26"/>
      <c r="I28" s="25"/>
      <c r="J28" s="25"/>
    </row>
    <row r="29" spans="2:10">
      <c r="B29" s="4" t="s">
        <v>22</v>
      </c>
      <c r="C29" s="4"/>
      <c r="D29" s="4"/>
      <c r="E29" s="28">
        <v>2900</v>
      </c>
      <c r="F29" s="18"/>
      <c r="G29" s="19">
        <v>17843.41</v>
      </c>
      <c r="H29" s="26"/>
      <c r="I29" s="25"/>
      <c r="J29" s="25"/>
    </row>
    <row r="30" spans="2:10">
      <c r="B30" s="4" t="s">
        <v>23</v>
      </c>
      <c r="C30" s="4"/>
      <c r="D30" s="4"/>
      <c r="E30" s="28">
        <v>71080</v>
      </c>
      <c r="F30" s="18"/>
      <c r="G30" s="19">
        <v>122940.58</v>
      </c>
      <c r="H30" s="26"/>
      <c r="I30" s="25"/>
      <c r="J30" s="25"/>
    </row>
    <row r="31" spans="2:10">
      <c r="B31" s="29" t="s">
        <v>24</v>
      </c>
      <c r="C31" s="4"/>
      <c r="D31" s="4"/>
      <c r="E31" s="28">
        <v>3945.22</v>
      </c>
      <c r="F31" s="18"/>
      <c r="G31" s="19">
        <v>108892.02</v>
      </c>
      <c r="H31" s="26"/>
      <c r="I31" s="25"/>
      <c r="J31" s="25"/>
    </row>
    <row r="32" spans="2:10">
      <c r="B32" s="4" t="s">
        <v>25</v>
      </c>
      <c r="C32" s="4"/>
      <c r="D32" s="4"/>
      <c r="E32" s="18">
        <v>21633.54</v>
      </c>
      <c r="F32" s="18"/>
      <c r="G32" s="19">
        <v>106567.72</v>
      </c>
      <c r="H32" s="26"/>
      <c r="I32" s="25"/>
      <c r="J32" s="25"/>
    </row>
    <row r="33" spans="2:10">
      <c r="B33" s="4" t="s">
        <v>26</v>
      </c>
      <c r="C33" s="4"/>
      <c r="D33" s="4"/>
      <c r="E33" s="18">
        <v>8669.35</v>
      </c>
      <c r="F33" s="18"/>
      <c r="G33" s="19">
        <v>260610.09</v>
      </c>
      <c r="H33" s="26"/>
      <c r="I33" s="25"/>
      <c r="J33" s="25"/>
    </row>
    <row r="34" spans="2:10">
      <c r="B34" s="4" t="s">
        <v>27</v>
      </c>
      <c r="C34" s="4"/>
      <c r="D34" s="4"/>
      <c r="E34" s="18">
        <v>7649.13</v>
      </c>
      <c r="F34" s="18"/>
      <c r="G34" s="19">
        <v>158593.60000000001</v>
      </c>
      <c r="H34" s="26"/>
      <c r="I34" s="25"/>
      <c r="J34" s="25"/>
    </row>
    <row r="35" spans="2:10">
      <c r="B35" s="4" t="s">
        <v>28</v>
      </c>
      <c r="C35" s="4"/>
      <c r="D35" s="4"/>
      <c r="E35" s="28">
        <v>0</v>
      </c>
      <c r="F35" s="28"/>
      <c r="G35" s="19">
        <v>50278.33</v>
      </c>
      <c r="H35" s="25"/>
      <c r="I35" s="25"/>
      <c r="J35" s="26"/>
    </row>
    <row r="36" spans="2:10">
      <c r="B36" s="4" t="s">
        <v>29</v>
      </c>
      <c r="C36" s="4"/>
      <c r="D36" s="4"/>
      <c r="E36" s="30">
        <v>18900</v>
      </c>
      <c r="F36" s="28"/>
      <c r="G36" s="19">
        <v>18900</v>
      </c>
      <c r="H36" s="25"/>
      <c r="I36" s="25"/>
      <c r="J36" s="26"/>
    </row>
    <row r="37" spans="2:10">
      <c r="B37" s="4"/>
      <c r="C37" s="4"/>
      <c r="D37" s="4"/>
      <c r="E37" s="24">
        <f>SUM(E19:E36)</f>
        <v>693050.6399999999</v>
      </c>
      <c r="F37" s="19"/>
      <c r="G37" s="24">
        <f>SUM(G19:G36)</f>
        <v>4378982.3600000003</v>
      </c>
      <c r="H37" s="26"/>
      <c r="I37" s="25"/>
      <c r="J37" s="25"/>
    </row>
    <row r="38" spans="2:10">
      <c r="B38" s="4"/>
      <c r="C38" s="4"/>
      <c r="D38" s="4"/>
      <c r="E38" s="24"/>
      <c r="F38" s="24"/>
      <c r="G38" s="23"/>
      <c r="H38" s="31"/>
      <c r="I38" s="25"/>
      <c r="J38" s="25"/>
    </row>
    <row r="39" spans="2:10">
      <c r="B39" s="4"/>
      <c r="C39" s="4"/>
      <c r="D39" s="4"/>
      <c r="E39" s="19"/>
      <c r="F39" s="19"/>
      <c r="G39" s="19"/>
      <c r="H39" s="25"/>
      <c r="I39" s="25"/>
      <c r="J39" s="25"/>
    </row>
    <row r="40" spans="2:10">
      <c r="B40" s="16" t="s">
        <v>30</v>
      </c>
      <c r="C40" s="4"/>
      <c r="D40" s="4"/>
      <c r="E40" s="24">
        <f>E13-E37</f>
        <v>-167070.31999999983</v>
      </c>
      <c r="F40" s="24"/>
      <c r="G40" s="24">
        <f>G13-G37</f>
        <v>360981.81999999937</v>
      </c>
      <c r="H40" s="32"/>
      <c r="I40" s="31"/>
      <c r="J40" s="25"/>
    </row>
    <row r="41" spans="2:10">
      <c r="B41" s="16"/>
      <c r="C41" s="4"/>
      <c r="D41" s="4"/>
      <c r="E41" s="24"/>
      <c r="F41" s="24"/>
      <c r="G41" s="24"/>
      <c r="H41" s="32"/>
      <c r="I41" s="31"/>
      <c r="J41" s="25"/>
    </row>
    <row r="42" spans="2:10">
      <c r="B42" s="43"/>
      <c r="C42" s="43"/>
      <c r="D42" s="43"/>
      <c r="E42" s="43"/>
      <c r="F42" s="43"/>
      <c r="G42" s="43"/>
      <c r="H42" s="25"/>
      <c r="I42" s="25"/>
      <c r="J42" s="25"/>
    </row>
    <row r="43" spans="2:10">
      <c r="B43" s="44" t="s">
        <v>31</v>
      </c>
      <c r="C43" s="44"/>
      <c r="D43" s="44"/>
      <c r="E43" s="44"/>
      <c r="F43" s="44"/>
      <c r="G43" s="44"/>
      <c r="H43" s="44"/>
      <c r="I43" s="44"/>
      <c r="J43" s="44"/>
    </row>
    <row r="44" spans="2:10">
      <c r="B44" s="33"/>
      <c r="C44" s="33"/>
      <c r="D44" s="33"/>
      <c r="E44" s="33"/>
      <c r="F44" s="33"/>
      <c r="G44" s="33"/>
      <c r="H44" s="33"/>
      <c r="I44" s="33"/>
      <c r="J44" s="33"/>
    </row>
    <row r="45" spans="2:10">
      <c r="B45" s="33"/>
      <c r="C45" s="33"/>
      <c r="D45" s="33"/>
      <c r="E45" s="33"/>
      <c r="F45" s="33"/>
      <c r="G45" s="33"/>
      <c r="H45" s="33"/>
      <c r="I45" s="33"/>
      <c r="J45" s="33"/>
    </row>
    <row r="46" spans="2:10">
      <c r="B46" s="34" t="s">
        <v>32</v>
      </c>
      <c r="C46" s="34"/>
      <c r="D46" s="34"/>
      <c r="E46" s="34"/>
      <c r="F46" s="34"/>
      <c r="G46" s="34"/>
      <c r="H46" s="35"/>
      <c r="I46" s="36"/>
      <c r="J46" s="37"/>
    </row>
    <row r="47" spans="2:10">
      <c r="B47" s="38" t="s">
        <v>33</v>
      </c>
      <c r="C47" s="38"/>
      <c r="D47" s="38"/>
      <c r="E47" s="38"/>
      <c r="F47" s="38"/>
      <c r="G47" s="38"/>
      <c r="H47" s="36"/>
      <c r="I47" s="36"/>
      <c r="J47" s="37"/>
    </row>
    <row r="48" spans="2:10">
      <c r="B48" s="38" t="s">
        <v>34</v>
      </c>
      <c r="C48" s="38"/>
      <c r="D48" s="38"/>
      <c r="E48" s="38"/>
      <c r="F48" s="38"/>
      <c r="G48" s="38"/>
      <c r="H48" s="39"/>
      <c r="I48" s="33"/>
      <c r="J48" s="36"/>
    </row>
    <row r="49" spans="2:10">
      <c r="B49" s="40"/>
      <c r="C49" s="40"/>
      <c r="D49" s="40"/>
      <c r="E49" s="40"/>
      <c r="F49" s="40"/>
      <c r="G49" s="40"/>
      <c r="H49" s="40"/>
      <c r="I49" s="41"/>
      <c r="J49" s="41"/>
    </row>
  </sheetData>
  <mergeCells count="3">
    <mergeCell ref="B13:C13"/>
    <mergeCell ref="B42:G42"/>
    <mergeCell ref="B43:J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Dirección</cp:lastModifiedBy>
  <dcterms:created xsi:type="dcterms:W3CDTF">2014-01-30T17:49:47Z</dcterms:created>
  <dcterms:modified xsi:type="dcterms:W3CDTF">2014-03-04T18:53:49Z</dcterms:modified>
</cp:coreProperties>
</file>